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E7AA5EFF-F195-4FB1-880B-D8254762F170}" xr6:coauthVersionLast="47" xr6:coauthVersionMax="47" xr10:uidLastSave="{00000000-0000-0000-0000-000000000000}"/>
  <bookViews>
    <workbookView xWindow="-120" yWindow="-120" windowWidth="29040" windowHeight="15720" tabRatio="616" firstSheet="1" activeTab="1" xr2:uid="{00000000-000D-0000-FFFF-FFFF00000000}"/>
  </bookViews>
  <sheets>
    <sheet name="resoconto" sheetId="14" state="hidden" r:id="rId1"/>
    <sheet name="HOME" sheetId="15" r:id="rId2"/>
    <sheet name="A_L_P_I_" sheetId="1" r:id="rId3"/>
    <sheet name="Equipe" sheetId="4" r:id="rId4"/>
    <sheet name="MEDICINA TRASFUSIONALE TRAPANI" sheetId="5" r:id="rId5"/>
    <sheet name="PATOLOGIA_CLINICA_TRAPANI" sheetId="6" r:id="rId6"/>
    <sheet name="PATOLOGIA CLINICA ALCAMO" sheetId="12" r:id="rId7"/>
    <sheet name="PATOLOGIA_CLINICA_MARSALA" sheetId="7" r:id="rId8"/>
    <sheet name="PATOLOGIA_CLINICA_CASTELVETRANO" sheetId="8" r:id="rId9"/>
    <sheet name="AMBULATORIO VETERINARIO" sheetId="9" r:id="rId10"/>
  </sheets>
  <definedNames>
    <definedName name="_xlnm._FilterDatabase" localSheetId="2" hidden="1">A_L_P_I_!$A$9:$I$431</definedName>
    <definedName name="_Hlk170723446" localSheetId="2">A_L_P_I_!$B$26</definedName>
    <definedName name="_Hlk184633316" localSheetId="2">A_L_P_I_!#REF!</definedName>
    <definedName name="_Hlk184636720" localSheetId="2">A_L_P_I_!$G$413</definedName>
    <definedName name="_Hlk195257311" localSheetId="2">A_L_P_I_!$G$423</definedName>
    <definedName name="_xlnm.Print_Area" localSheetId="2">A_L_P_I_!$A$8:$I$431</definedName>
    <definedName name="_xlnm.Print_Area" localSheetId="9">'AMBULATORIO VETERINARIO'!$B$9:$C$46</definedName>
    <definedName name="_xlnm.Print_Area" localSheetId="3">Equipe!$A$8:$F$111</definedName>
    <definedName name="_xlnm.Print_Area" localSheetId="8">PATOLOGIA_CLINICA_CASTELVETRANO!$A$9:$C$142</definedName>
    <definedName name="_xlnm.Print_Area" localSheetId="5">PATOLOGIA_CLINICA_TRAPANI!$A$9:$C$269</definedName>
    <definedName name="_xlnm.Print_Titles" localSheetId="2">A_L_P_I_!$8:$9</definedName>
    <definedName name="_xlnm.Print_Titles" localSheetId="8">PATOLOGIA_CLINICA_CASTELVETRANO!$9:$11</definedName>
    <definedName name="_xlnm.Print_Titles" localSheetId="7">PATOLOGIA_CLINICA_MARSALA!$9:$11</definedName>
    <definedName name="_xlnm.Print_Titles" localSheetId="5">PATOLOGIA_CLINICA_TRAPANI!$9:$9</definedName>
  </definedNames>
  <calcPr calcId="191029"/>
  <pivotCaches>
    <pivotCache cacheId="0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E111" i="4"/>
</calcChain>
</file>

<file path=xl/sharedStrings.xml><?xml version="1.0" encoding="utf-8"?>
<sst xmlns="http://schemas.openxmlformats.org/spreadsheetml/2006/main" count="2863" uniqueCount="1870">
  <si>
    <t>ELENCO DIRIGENTI MEDICI ATTIVITA' LIBERO PROFESSIONALE A.S.P. TRAPANI</t>
  </si>
  <si>
    <t>Matr.</t>
  </si>
  <si>
    <t>Cognome</t>
  </si>
  <si>
    <t>Nome</t>
  </si>
  <si>
    <t>Luogo svolgimento ALPI</t>
  </si>
  <si>
    <t>Disciplina ALPI</t>
  </si>
  <si>
    <t>Giorni e orari</t>
  </si>
  <si>
    <t>Prestazioni</t>
  </si>
  <si>
    <t>Importo</t>
  </si>
  <si>
    <t>Sede Istituzionale</t>
  </si>
  <si>
    <t>ABRIGNANI</t>
  </si>
  <si>
    <t>MAURIZIO G.PPE</t>
  </si>
  <si>
    <t>P.O. Marsala -U.O. Cardiologia</t>
  </si>
  <si>
    <t>CARDIOLOGIA</t>
  </si>
  <si>
    <t xml:space="preserve"> Elettrocardiogramma  </t>
  </si>
  <si>
    <t>GIOVANNI</t>
  </si>
  <si>
    <t>MEDICINA INTERNA</t>
  </si>
  <si>
    <t>ANELLO</t>
  </si>
  <si>
    <t>CLAUDIA</t>
  </si>
  <si>
    <t>P.O. Trapani U.O. Ortopedia e Traumatologia</t>
  </si>
  <si>
    <t>ORTOPEDIA E TRAUMATOLOGIA</t>
  </si>
  <si>
    <t>Martedì e giovedì dalle ore 14,30 alle ore 18,00</t>
  </si>
  <si>
    <t>ANGILERI</t>
  </si>
  <si>
    <t>ALESSANDRO</t>
  </si>
  <si>
    <t>P.O. Marsala -Piano terra stanza 5</t>
  </si>
  <si>
    <t>UROLOGIA</t>
  </si>
  <si>
    <t>Martedì e giovedì dalle 15,00 alle  19,00</t>
  </si>
  <si>
    <t>Ecografia Apparato Urinario</t>
  </si>
  <si>
    <t>Uretrocistoscopia</t>
  </si>
  <si>
    <t>Uroflussometria</t>
  </si>
  <si>
    <t>ASARO</t>
  </si>
  <si>
    <t>PSICHIATRIA</t>
  </si>
  <si>
    <t>FRANCESCO</t>
  </si>
  <si>
    <t>BASIRICO'</t>
  </si>
  <si>
    <t>GIANFRANCA</t>
  </si>
  <si>
    <t>Ecocardiogramma</t>
  </si>
  <si>
    <t>BONO</t>
  </si>
  <si>
    <t>FRANCA</t>
  </si>
  <si>
    <t>PEDIATRIA</t>
  </si>
  <si>
    <t>Venerdì dalle ore 16,00 alle 19,00</t>
  </si>
  <si>
    <t>BUFFA</t>
  </si>
  <si>
    <t>PAOLO</t>
  </si>
  <si>
    <t>CHIRURGIA GENERALE</t>
  </si>
  <si>
    <t>BUONASORTE</t>
  </si>
  <si>
    <t>GRAZIELLA</t>
  </si>
  <si>
    <t>P.O. Castelvetrano U.O. Cardiologia - piano II</t>
  </si>
  <si>
    <t>Ecocolordoppler</t>
  </si>
  <si>
    <t>PIETRO</t>
  </si>
  <si>
    <t>CANGELOSI</t>
  </si>
  <si>
    <t>GIORGIO</t>
  </si>
  <si>
    <t xml:space="preserve"> Locali DSM  S.P.D.C.  Cittadella della Salute</t>
  </si>
  <si>
    <t>Lunedì, martedì, giovedì e venerdì dalle 15,30 alle 18,30</t>
  </si>
  <si>
    <t>Psicoterapia</t>
  </si>
  <si>
    <t>Esofagogastroduodenoscopia</t>
  </si>
  <si>
    <t>CARADONNA</t>
  </si>
  <si>
    <t>PNEUMOLOGIA</t>
  </si>
  <si>
    <t>Visita Pneumologica</t>
  </si>
  <si>
    <t>CARDILLO</t>
  </si>
  <si>
    <t>IRENE</t>
  </si>
  <si>
    <t>P.O. Trapani -ambulatorio pneumologia I piano</t>
  </si>
  <si>
    <t>Giovedì dalle ore 15,00 alle ore 17,00</t>
  </si>
  <si>
    <t>CASCIO INGURGIO</t>
  </si>
  <si>
    <t>NICOLA</t>
  </si>
  <si>
    <t>P.O. Castelvetrano -U.O. Cardiologia</t>
  </si>
  <si>
    <t xml:space="preserve"> Dal lunedi al venerdi dalle ore 14,30 alle 17,00</t>
  </si>
  <si>
    <t>Visita Cardiologia</t>
  </si>
  <si>
    <t>Holter</t>
  </si>
  <si>
    <t>CATANIA</t>
  </si>
  <si>
    <t>ROCCO MASSIMO</t>
  </si>
  <si>
    <t>P.O. Trapani   - Piano 3</t>
  </si>
  <si>
    <t>ORTOPEDIA</t>
  </si>
  <si>
    <t>Visita Ortopedica</t>
  </si>
  <si>
    <t>Artrocentesi</t>
  </si>
  <si>
    <t>ANTONINA</t>
  </si>
  <si>
    <t>OSTETRICIA E GINECOLOGIA</t>
  </si>
  <si>
    <t>CICATELLO</t>
  </si>
  <si>
    <t>CALOGERO</t>
  </si>
  <si>
    <t>P.O. Alcamo III piano - ambulatorio 268</t>
  </si>
  <si>
    <t>Martedì dalle ore 14,30 alle ore 17,30</t>
  </si>
  <si>
    <t>Visita Specialistica</t>
  </si>
  <si>
    <t>CRESCENTI</t>
  </si>
  <si>
    <t>ROSALIA</t>
  </si>
  <si>
    <t>P.O. Mazara</t>
  </si>
  <si>
    <t>Martedì dalle ore 14,00 alle 20,00</t>
  </si>
  <si>
    <t>Colposcopia</t>
  </si>
  <si>
    <t>D'AMICO</t>
  </si>
  <si>
    <t>FRANCESCA</t>
  </si>
  <si>
    <t>Lunedì dalle ore 15,00 alle ore 18,00</t>
  </si>
  <si>
    <t>Anamnesi</t>
  </si>
  <si>
    <t>D'AQUILA</t>
  </si>
  <si>
    <t>ANTONIO</t>
  </si>
  <si>
    <t>Citadella della Salute -Palazzo Gelsomino</t>
  </si>
  <si>
    <t>VETERINARIA</t>
  </si>
  <si>
    <t>Considerata la peculiarità della prestazione  è prevista la prenotazione diretta con il Dr D'Aquila cell.330380425</t>
  </si>
  <si>
    <t>P.O. Castelvetrano</t>
  </si>
  <si>
    <t>DE VITA</t>
  </si>
  <si>
    <t>P.O. Marsala -piano terra -stanza 6</t>
  </si>
  <si>
    <t>Lunedì e il mercoledì dalle 15,00 alle17,00</t>
  </si>
  <si>
    <t>Visita Specialistica Chirurgica</t>
  </si>
  <si>
    <t xml:space="preserve"> DI STEFANO</t>
  </si>
  <si>
    <t>MARIA GRAZIA</t>
  </si>
  <si>
    <t>P.O. Trapani -Ambulatorio Neurologia- VII Piano</t>
  </si>
  <si>
    <t>NEUROLOGIA</t>
  </si>
  <si>
    <t>DI STEFANO</t>
  </si>
  <si>
    <t>MICHELE</t>
  </si>
  <si>
    <t>ELISEO</t>
  </si>
  <si>
    <t>CSM Mazara via Tranquillina II piano</t>
  </si>
  <si>
    <t>FALCO</t>
  </si>
  <si>
    <t>NICOLO'</t>
  </si>
  <si>
    <t>Visita Proctologica</t>
  </si>
  <si>
    <t>Anoscopia</t>
  </si>
  <si>
    <t>FAZIO</t>
  </si>
  <si>
    <t>CHIRURGIA</t>
  </si>
  <si>
    <t>Martedì e giovedì dalle ore 15,00 alle 19,00</t>
  </si>
  <si>
    <t>Visita Chirurgica</t>
  </si>
  <si>
    <t>Visita Senologica +Ecografia</t>
  </si>
  <si>
    <t>FIGUCCIO</t>
  </si>
  <si>
    <t>MARIA DAIANA</t>
  </si>
  <si>
    <t>Distretto  Tp - Consultorio Familiare Trapani 1 via Marino Torre n.216</t>
  </si>
  <si>
    <t>FRANCOLINI</t>
  </si>
  <si>
    <t>MARGHERITA</t>
  </si>
  <si>
    <t xml:space="preserve"> </t>
  </si>
  <si>
    <t>Potenziali Evocativi</t>
  </si>
  <si>
    <t>GABRIELE</t>
  </si>
  <si>
    <t>P.O. Mazara - I piano</t>
  </si>
  <si>
    <t>Giovedi dalle ore 16,00 alle ore 19,00</t>
  </si>
  <si>
    <t>Ecocardiografia</t>
  </si>
  <si>
    <t>GRAFFAGNINO</t>
  </si>
  <si>
    <t>BALDASSARE</t>
  </si>
  <si>
    <t>Venerdì dalle ore 15,00 alle 19,00</t>
  </si>
  <si>
    <t>GRECO</t>
  </si>
  <si>
    <t xml:space="preserve"> DOMENICO</t>
  </si>
  <si>
    <t>Distretto di Trapani - PTA Cittadella della Salute piano 1° - stanza 25</t>
  </si>
  <si>
    <t>DIABETOLOGIA</t>
  </si>
  <si>
    <t>Martedì e giovedì dalle ore 15,00 alle ore 19,00</t>
  </si>
  <si>
    <t>INGUAGGIATO</t>
  </si>
  <si>
    <t>MARIO</t>
  </si>
  <si>
    <t>Visita Psichiatrica</t>
  </si>
  <si>
    <t>LA BIANCA</t>
  </si>
  <si>
    <t>MARIA ROSARIA</t>
  </si>
  <si>
    <t>P.O. Mazara  Ambulatorio  Pediatria -</t>
  </si>
  <si>
    <t>Martedì  dalle ore 18,00 alle ore 20,00</t>
  </si>
  <si>
    <t>LEONE</t>
  </si>
  <si>
    <t>SERAFINA</t>
  </si>
  <si>
    <t xml:space="preserve"> Visita Ginecologica/Ostetrica</t>
  </si>
  <si>
    <t xml:space="preserve"> Ecografia Ginecologica/Ostetrica</t>
  </si>
  <si>
    <t xml:space="preserve"> Visita + Ecografia Ginecologica/Ostetrica</t>
  </si>
  <si>
    <t>VINCENZO</t>
  </si>
  <si>
    <t>P.O. Castelvetrano U.O. onco-ematologia piano 5°</t>
  </si>
  <si>
    <t>MEDICINA</t>
  </si>
  <si>
    <t>LICATA</t>
  </si>
  <si>
    <t>DANIELE</t>
  </si>
  <si>
    <t>Lunedì e mercoledì dalle 15,00 alle 17,00</t>
  </si>
  <si>
    <t>Isterosalpingografia</t>
  </si>
  <si>
    <t xml:space="preserve"> Colposcopia</t>
  </si>
  <si>
    <t>MARIA DORES</t>
  </si>
  <si>
    <t>P.O. Mazara  - II piano</t>
  </si>
  <si>
    <t>LOMBARDO</t>
  </si>
  <si>
    <t>CARLA</t>
  </si>
  <si>
    <t>LO VULLO</t>
  </si>
  <si>
    <t>Consultorio Marsala- via Colocasio  - III Piano</t>
  </si>
  <si>
    <t>GINECOLOGIA ED OSTETRICIA</t>
  </si>
  <si>
    <t>Ecografia Transvaginale</t>
  </si>
  <si>
    <t>MAGGIO</t>
  </si>
  <si>
    <t>ROSSELLA</t>
  </si>
  <si>
    <t xml:space="preserve">P.O. Mazara -ambulator. neurologia piano III </t>
  </si>
  <si>
    <t>MARCHESE</t>
  </si>
  <si>
    <t>GIUSEPPE</t>
  </si>
  <si>
    <t>Visita</t>
  </si>
  <si>
    <t>MARINO</t>
  </si>
  <si>
    <t>TOMMASELLA</t>
  </si>
  <si>
    <t>Distretto di Marsala  - Centro Diurno Alzheimer</t>
  </si>
  <si>
    <t>Martedì dalle ore 16,00 alle ore 19,00</t>
  </si>
  <si>
    <t>MARTINO</t>
  </si>
  <si>
    <t>SALVATORE</t>
  </si>
  <si>
    <t>Lunedì e venerdì dalle ore 14,30 alle ore 18,00 e il sabato dalle ore 8,00 alle 10,00</t>
  </si>
  <si>
    <t>MARIA</t>
  </si>
  <si>
    <t>GASPARE</t>
  </si>
  <si>
    <t>TIZIANA</t>
  </si>
  <si>
    <t>ODDO</t>
  </si>
  <si>
    <t>P.O. Marsala- U.O. Nefrologia -    II piano - Stanza Responsabile</t>
  </si>
  <si>
    <t>NEFROLOGIA</t>
  </si>
  <si>
    <t>OLIVA</t>
  </si>
  <si>
    <t>P.O. Trapani I piano -Amb Cardiologia</t>
  </si>
  <si>
    <t>Mrtedì dalle ore  15,00 alle 18,00</t>
  </si>
  <si>
    <t>Elettrocardiogramma</t>
  </si>
  <si>
    <t>PACE</t>
  </si>
  <si>
    <t>PAOLA</t>
  </si>
  <si>
    <t xml:space="preserve">RITA ANNA M.  </t>
  </si>
  <si>
    <t>PARISI</t>
  </si>
  <si>
    <t>DANIELA</t>
  </si>
  <si>
    <t xml:space="preserve">P.O. di Mazara -  I piano  </t>
  </si>
  <si>
    <t>Mercoledì dalle ore 14,30 alle 17,30</t>
  </si>
  <si>
    <t>PASSARIELLO</t>
  </si>
  <si>
    <t>Colonscopia</t>
  </si>
  <si>
    <t>PRIOLO</t>
  </si>
  <si>
    <t>LUIGI</t>
  </si>
  <si>
    <t>P.O. Trapani -ambulatorio I piano</t>
  </si>
  <si>
    <t>Visita  Cardiologica</t>
  </si>
  <si>
    <t>Ecocoldopplergrafia</t>
  </si>
  <si>
    <t>Visita  Cardiologica+ Elettrocardiogramma</t>
  </si>
  <si>
    <t>RAPALLO</t>
  </si>
  <si>
    <t>ILENIA</t>
  </si>
  <si>
    <t>Visita Spec Urologica</t>
  </si>
  <si>
    <t>RENDA</t>
  </si>
  <si>
    <t>P.O. Salemi -  piano 2°</t>
  </si>
  <si>
    <t>CHIRURGIA PLASTICA</t>
  </si>
  <si>
    <t>RINALDI</t>
  </si>
  <si>
    <t>Giovedì dalle ore 15,00 alle ore 19,00</t>
  </si>
  <si>
    <t>Psicoterapia Familiare</t>
  </si>
  <si>
    <t>ROMA</t>
  </si>
  <si>
    <t>MICOL</t>
  </si>
  <si>
    <t>P.O. Castelvetrano -ambulatorio IV piano</t>
  </si>
  <si>
    <t>Giovedì dalle ore 15,00 alle 20,00</t>
  </si>
  <si>
    <t>Ecografia</t>
  </si>
  <si>
    <t>Polipectomia Cervicale</t>
  </si>
  <si>
    <t>SANZERI</t>
  </si>
  <si>
    <t>FERDINANDO</t>
  </si>
  <si>
    <t>NPI Castelvetrano via Madonna del Riposo 151/b -ambulatorio piano terra</t>
  </si>
  <si>
    <t xml:space="preserve"> PEDAGOGIA</t>
  </si>
  <si>
    <t>SINATRA</t>
  </si>
  <si>
    <t>Lunedì dalle ore 15,00 alle ore 19,00</t>
  </si>
  <si>
    <t>Visita Nefrologica</t>
  </si>
  <si>
    <t>SOLITRO</t>
  </si>
  <si>
    <t>SANDRO</t>
  </si>
  <si>
    <t>TAVORMINA</t>
  </si>
  <si>
    <t>P.O. Castelvetrano  III piano chir gen</t>
  </si>
  <si>
    <t>Dal lunedì al venerdì dalle 14,30 alle 18,30</t>
  </si>
  <si>
    <t>Visita  Specialistica</t>
  </si>
  <si>
    <t>TRAFICANTE</t>
  </si>
  <si>
    <t>Onicectomia</t>
  </si>
  <si>
    <t>TRAMA</t>
  </si>
  <si>
    <t>CHIRURGIA VASCOLARE</t>
  </si>
  <si>
    <t>URSO</t>
  </si>
  <si>
    <t>LIDIA</t>
  </si>
  <si>
    <t>P.O. Trapani - ambulatorio visite neurologiche - VII piano</t>
  </si>
  <si>
    <t>Dal lunedì al sabato dalle ore 15,00 alle ore 18,00</t>
  </si>
  <si>
    <t>VALENTI</t>
  </si>
  <si>
    <t>ANTONELLA</t>
  </si>
  <si>
    <t>P.O. Trapani - U.O. Malattie Apparato Respiratorio- I Piano</t>
  </si>
  <si>
    <t>MALATTIE APPARATO RESPIRATORIO</t>
  </si>
  <si>
    <t>Mercoledì dalle ore 16,00 alle ore 18,00.</t>
  </si>
  <si>
    <t>VARVARA</t>
  </si>
  <si>
    <t>DORIANA</t>
  </si>
  <si>
    <t>GAESTROENTEROLOGIA</t>
  </si>
  <si>
    <t>VIRGILIO</t>
  </si>
  <si>
    <t>Distretto  Trapani – Cittadella della Salute Palazzo Ciliegio – piano terra</t>
  </si>
  <si>
    <t>Giovedì dalle ore 15,00 alle ore 20,00</t>
  </si>
  <si>
    <t>ZABBIA</t>
  </si>
  <si>
    <t>P.O. Trapani - I piano</t>
  </si>
  <si>
    <t>Lunedì e venerdì dalle ore 14,30 alle 18,00</t>
  </si>
  <si>
    <t>Visita Card.+Ecg</t>
  </si>
  <si>
    <t>Ecostress</t>
  </si>
  <si>
    <t>Tariffa</t>
  </si>
  <si>
    <t>Qualifica</t>
  </si>
  <si>
    <t>Giorni e Orari</t>
  </si>
  <si>
    <t>Prestazioni e tariffe</t>
  </si>
  <si>
    <t>Rizzo</t>
  </si>
  <si>
    <t>Antonina</t>
  </si>
  <si>
    <t>Dirigente Medico</t>
  </si>
  <si>
    <t>C.P.S. Lab. Biomedico</t>
  </si>
  <si>
    <t>Accurso</t>
  </si>
  <si>
    <t>Vito</t>
  </si>
  <si>
    <t>Ruisi</t>
  </si>
  <si>
    <t>Calogera</t>
  </si>
  <si>
    <t>Plaia</t>
  </si>
  <si>
    <t>Vincenzo</t>
  </si>
  <si>
    <t>Gaglio</t>
  </si>
  <si>
    <t>Martines</t>
  </si>
  <si>
    <t>Donatella</t>
  </si>
  <si>
    <t>Tagliavia</t>
  </si>
  <si>
    <t xml:space="preserve"> Angela</t>
  </si>
  <si>
    <t>Ingardia</t>
  </si>
  <si>
    <t>Maria</t>
  </si>
  <si>
    <t>C.P.S. Infermiere</t>
  </si>
  <si>
    <t>Messina</t>
  </si>
  <si>
    <t>Renato</t>
  </si>
  <si>
    <t>Dirigente Biologo</t>
  </si>
  <si>
    <t>Farina</t>
  </si>
  <si>
    <t>Leonardo</t>
  </si>
  <si>
    <t>Dirigente Medico-DOMICILIARE</t>
  </si>
  <si>
    <t>Lucido</t>
  </si>
  <si>
    <t>Stefano</t>
  </si>
  <si>
    <t>Mulè</t>
  </si>
  <si>
    <t>Salvatore</t>
  </si>
  <si>
    <t>Aguanno</t>
  </si>
  <si>
    <t>Maria Anna</t>
  </si>
  <si>
    <t>Castrogiovanni</t>
  </si>
  <si>
    <t>Ciaravino</t>
  </si>
  <si>
    <t>Giacalone</t>
  </si>
  <si>
    <t>Bonventre</t>
  </si>
  <si>
    <t>C.P.S.  Lab. Biomedico</t>
  </si>
  <si>
    <t>Grimaldi</t>
  </si>
  <si>
    <t>PATOLOGIA CLINICA P.O. MARSALA</t>
  </si>
  <si>
    <t>DI SIMONE</t>
  </si>
  <si>
    <t>Dirigente Chimico</t>
  </si>
  <si>
    <t>Dal lunedì al venerdì dalle  15,00 alle  18,00</t>
  </si>
  <si>
    <t>VEDI ALLEGATO</t>
  </si>
  <si>
    <t>DITTA</t>
  </si>
  <si>
    <t>OTTOVEGGIO</t>
  </si>
  <si>
    <t>AGOSTINO</t>
  </si>
  <si>
    <t>D'ARRIGO</t>
  </si>
  <si>
    <t>CETTINA</t>
  </si>
  <si>
    <t>DI ROSA</t>
  </si>
  <si>
    <t>GABRILELE</t>
  </si>
  <si>
    <t>Dirigente medico</t>
  </si>
  <si>
    <t>MINNITI</t>
  </si>
  <si>
    <t>NUNZIO</t>
  </si>
  <si>
    <t>DIEGA</t>
  </si>
  <si>
    <t>BOSCO</t>
  </si>
  <si>
    <t>MIRRIONE</t>
  </si>
  <si>
    <t>MAURIZIO</t>
  </si>
  <si>
    <t>CURIA</t>
  </si>
  <si>
    <t>CASTROGIOVANNI</t>
  </si>
  <si>
    <t>ALESSIO</t>
  </si>
  <si>
    <t>PEDONE</t>
  </si>
  <si>
    <t>ANGELA</t>
  </si>
  <si>
    <t>RIZZO</t>
  </si>
  <si>
    <t>MARIA VENERA</t>
  </si>
  <si>
    <t>ANGI</t>
  </si>
  <si>
    <t>ANTONIA</t>
  </si>
  <si>
    <t>TLSB. Lab. Biomedico</t>
  </si>
  <si>
    <t>ARMATA</t>
  </si>
  <si>
    <t>NINFA</t>
  </si>
  <si>
    <t>CPS Infermiere</t>
  </si>
  <si>
    <t>ALOISI</t>
  </si>
  <si>
    <t>SILVIO</t>
  </si>
  <si>
    <t>AUS.spec. Serv.soc.sa</t>
  </si>
  <si>
    <t>CUDIA</t>
  </si>
  <si>
    <t>VITTORIO</t>
  </si>
  <si>
    <t>PATOLOGIA CLINICA P.O. CASTELVETRANO</t>
  </si>
  <si>
    <t>Dal lunedì al venerdì dalle  15,00 alle  19,00</t>
  </si>
  <si>
    <t>INZERILLO</t>
  </si>
  <si>
    <t>MARCANTONIO</t>
  </si>
  <si>
    <t>CATIA</t>
  </si>
  <si>
    <t>FAVOROSO</t>
  </si>
  <si>
    <t>ANGELO</t>
  </si>
  <si>
    <t>MALTESE</t>
  </si>
  <si>
    <t>MANGIAPENELLO</t>
  </si>
  <si>
    <t>VIRONE</t>
  </si>
  <si>
    <t>CARMELINA</t>
  </si>
  <si>
    <t>OSS SANITARIO</t>
  </si>
  <si>
    <t>PATOLOGIA CLINICA P.O. ALCAMO</t>
  </si>
  <si>
    <t>VULTAGGIO</t>
  </si>
  <si>
    <t>ANNA</t>
  </si>
  <si>
    <t>Dal lunedì al venerdì dalle  8,00 alle  10,00</t>
  </si>
  <si>
    <t>MACALUSO</t>
  </si>
  <si>
    <t>GIUSY</t>
  </si>
  <si>
    <t>Dirigente BIOLOGO</t>
  </si>
  <si>
    <t>POLIZZI</t>
  </si>
  <si>
    <t>VARVARO</t>
  </si>
  <si>
    <t>ROSA ALBA</t>
  </si>
  <si>
    <t>C.P.S ESP . Lab. Biomedico</t>
  </si>
  <si>
    <t>CHIARELLI</t>
  </si>
  <si>
    <t>ORLANDO</t>
  </si>
  <si>
    <t>VALLONE</t>
  </si>
  <si>
    <t>GAETANO</t>
  </si>
  <si>
    <t>BENENATI</t>
  </si>
  <si>
    <t>FELICE</t>
  </si>
  <si>
    <t>TERRANOVA</t>
  </si>
  <si>
    <t>COD.</t>
  </si>
  <si>
    <t>ESAME</t>
  </si>
  <si>
    <t>TARIFFA</t>
  </si>
  <si>
    <t>PRELIEVO SANGUE VENOSO</t>
  </si>
  <si>
    <t>GRUPPO SANGUIGNO + FATTORE Rh</t>
  </si>
  <si>
    <t>FENOTIPO Rh</t>
  </si>
  <si>
    <t>ALTRI ANTIGENI ERITROCITARI NON ABO NON Rh</t>
  </si>
  <si>
    <t>ABO-Rh CONTROLLO (II DETERMINAZIONE)</t>
  </si>
  <si>
    <t>EMOCROMO</t>
  </si>
  <si>
    <t>Hb-A2                             I       \</t>
  </si>
  <si>
    <t>HbF                                I   -------   HPLC</t>
  </si>
  <si>
    <t>Hb ANOMALE               I        /</t>
  </si>
  <si>
    <t>ELETTROFORESI EMOGLOBINA</t>
  </si>
  <si>
    <t>SIDEREMIA</t>
  </si>
  <si>
    <t>TRANSFERRINA</t>
  </si>
  <si>
    <t>TEST DI COOMBS DIRETTO</t>
  </si>
  <si>
    <t>TEST DI COOMBS INDIRETTO  (Abs irregolari)</t>
  </si>
  <si>
    <t>RICERCA ANTICORPI IMMUNI</t>
  </si>
  <si>
    <t>IDENTIFICAZIONE ANTICORPI IMMUNI</t>
  </si>
  <si>
    <t>TITOLAZIONE                 "</t>
  </si>
  <si>
    <t>ANTICORPI IMMUNI ANTI A-B</t>
  </si>
  <si>
    <t>ANTICORPI ANTIERITROCITARI</t>
  </si>
  <si>
    <t>TITOLAZIONE ANTICORPI ANTIERITROCITARI</t>
  </si>
  <si>
    <t>IDENTIFICAZIONE ANTICORPI ANTIERITROCITARI</t>
  </si>
  <si>
    <t>RETICOLOCITI</t>
  </si>
  <si>
    <t>TIPIZZAZIONE LINFOCITARIA SINGOLO ANTIGENE</t>
  </si>
  <si>
    <t>HLA B27</t>
  </si>
  <si>
    <t>TPHA</t>
  </si>
  <si>
    <t>TPHA TITOLAZIONE</t>
  </si>
  <si>
    <t>Treponema pallidum anticorpi  (EIA)</t>
  </si>
  <si>
    <t>HBsAg</t>
  </si>
  <si>
    <t>ANTI HBsAg</t>
  </si>
  <si>
    <t>ANTI HBc</t>
  </si>
  <si>
    <t>HBeAg</t>
  </si>
  <si>
    <t>ANTI Hbe</t>
  </si>
  <si>
    <t>IgM ANTI HBc</t>
  </si>
  <si>
    <t>ANTI HCV</t>
  </si>
  <si>
    <t>ANTI HIV1/2</t>
  </si>
  <si>
    <t>ANTI DELTA</t>
  </si>
  <si>
    <t>IgM ANTI HAV</t>
  </si>
  <si>
    <t>IgG ANTI HAV</t>
  </si>
  <si>
    <t>TEST CONFERMA HBsAg</t>
  </si>
  <si>
    <t>GENOTIPO HCV</t>
  </si>
  <si>
    <t>ESTRAZIONE DNA O RNA</t>
  </si>
  <si>
    <t>ANALISI DI MUTAZIONE DEL DNA</t>
  </si>
  <si>
    <t>FERRITINA</t>
  </si>
  <si>
    <t>CRIOGLOBULINE</t>
  </si>
  <si>
    <t>AGGLUTININE FREDDE</t>
  </si>
  <si>
    <t>99.2</t>
  </si>
  <si>
    <t>INFUSIONE DI FERRO</t>
  </si>
  <si>
    <t>INFUSIONE SOSTANZE TERAPEUTICHE (Ig)</t>
  </si>
  <si>
    <t>90.0.92</t>
  </si>
  <si>
    <t>GOT</t>
  </si>
  <si>
    <t>90.0.45</t>
  </si>
  <si>
    <t>GPT</t>
  </si>
  <si>
    <t>BILIRUBINA TOTALE</t>
  </si>
  <si>
    <t>BILIRUBINA TOTALE E FRAZIONATA</t>
  </si>
  <si>
    <t>COLESTEROLO TOTALE</t>
  </si>
  <si>
    <t>HDL</t>
  </si>
  <si>
    <t>TRIGLICERIDI</t>
  </si>
  <si>
    <t>CREATININA</t>
  </si>
  <si>
    <t>FOSFATASI ALCALINA</t>
  </si>
  <si>
    <t>GLUCOSIO</t>
  </si>
  <si>
    <t xml:space="preserve"> LDH</t>
  </si>
  <si>
    <t>URICEMIA</t>
  </si>
  <si>
    <t>PROTEINE TOTALI</t>
  </si>
  <si>
    <t>UREA</t>
  </si>
  <si>
    <t>COLESTEROLO HDL</t>
  </si>
  <si>
    <t>PRELIEVO</t>
  </si>
  <si>
    <t>GLICEMIA</t>
  </si>
  <si>
    <t>AZOTEMIA</t>
  </si>
  <si>
    <t>COLESTEROLO TOT.</t>
  </si>
  <si>
    <t>COLESTEROLO LDL</t>
  </si>
  <si>
    <t>ELETTROF. S.PROTEICA</t>
  </si>
  <si>
    <t>ELETTROF. PROT. URINARIE</t>
  </si>
  <si>
    <t>BILIRUBINA FRAZIONATA</t>
  </si>
  <si>
    <t>ACIDO URICO</t>
  </si>
  <si>
    <t>CUPREMIA</t>
  </si>
  <si>
    <t>MAGNESIO</t>
  </si>
  <si>
    <t>FOSFORO</t>
  </si>
  <si>
    <t>CALCIO</t>
  </si>
  <si>
    <t>ELETTROLITI  ( K POTASSIO )</t>
  </si>
  <si>
    <t>ELETTROLITI  ( NA SODIO )</t>
  </si>
  <si>
    <t>CLORO</t>
  </si>
  <si>
    <t>LITIO</t>
  </si>
  <si>
    <t>ALBUMINA</t>
  </si>
  <si>
    <t>AMMONIEMIA</t>
  </si>
  <si>
    <t>CA 125</t>
  </si>
  <si>
    <t>CA 19.9</t>
  </si>
  <si>
    <t>PSA TOTALE</t>
  </si>
  <si>
    <t>PSA LIBERO</t>
  </si>
  <si>
    <t>TPA</t>
  </si>
  <si>
    <t>CEA</t>
  </si>
  <si>
    <t>CA 15.3</t>
  </si>
  <si>
    <t>AFP</t>
  </si>
  <si>
    <t>CROMOGRANINA    A</t>
  </si>
  <si>
    <t>HB A1C</t>
  </si>
  <si>
    <t>90271 X 3</t>
  </si>
  <si>
    <t>PROFILO GLICEMICO 3 PREL.</t>
  </si>
  <si>
    <t>CURVA DA CAR. DI GLUC. 3 PREL.</t>
  </si>
  <si>
    <t>90271 X 6</t>
  </si>
  <si>
    <t>CURVA DA CAR. DI GLUC. 6 PREL.</t>
  </si>
  <si>
    <t>CALCIURIA</t>
  </si>
  <si>
    <t>FOSFATURIA</t>
  </si>
  <si>
    <t>MAGNESURIA</t>
  </si>
  <si>
    <t>AZOTURIA</t>
  </si>
  <si>
    <t>ELETTROLITI URINARI ( K POTASSIO )</t>
  </si>
  <si>
    <t>ELETTROLITI URINARI ( NA SODIO )</t>
  </si>
  <si>
    <t>CLORURIA</t>
  </si>
  <si>
    <t>CREATINURIA DELLE  24/h</t>
  </si>
  <si>
    <t>URICURIA</t>
  </si>
  <si>
    <t>AMILASURIA</t>
  </si>
  <si>
    <t>CLEARANCE DELLA CREATININA</t>
  </si>
  <si>
    <t>TRANSAMINASI  ( GOT - ALT )</t>
  </si>
  <si>
    <t>TRANSAMINASI  ( GPT - AST )</t>
  </si>
  <si>
    <t>CK</t>
  </si>
  <si>
    <t>CK - MB  MASSA</t>
  </si>
  <si>
    <t>FOSFATASI  ALCALINA</t>
  </si>
  <si>
    <t>FOSFATASI  ACIDA</t>
  </si>
  <si>
    <t>FOSFATASI  ACIDA   PROSTATICA</t>
  </si>
  <si>
    <t>LDH</t>
  </si>
  <si>
    <t>GGT  ( GAMMA GT )</t>
  </si>
  <si>
    <t>PSEUDOCOLINESTERASI</t>
  </si>
  <si>
    <t>DIBUCAINA</t>
  </si>
  <si>
    <t>AMILASI  PANCREATICA</t>
  </si>
  <si>
    <t>AMILASI  TOTALE</t>
  </si>
  <si>
    <t>GLICOSURIA  DELLE  24/h</t>
  </si>
  <si>
    <t>LIPASI</t>
  </si>
  <si>
    <t>TROPONINA   T ths</t>
  </si>
  <si>
    <t>MIOGLOBINA</t>
  </si>
  <si>
    <t>VES</t>
  </si>
  <si>
    <t>ATTIVITA'  PROTROMBINICA</t>
  </si>
  <si>
    <t>PTT</t>
  </si>
  <si>
    <t>FIBRINOGENO</t>
  </si>
  <si>
    <t>XDP</t>
  </si>
  <si>
    <t>AT  III°</t>
  </si>
  <si>
    <t>L.A.C.</t>
  </si>
  <si>
    <t>PROTEINA  C</t>
  </si>
  <si>
    <t>PROTEINA  S</t>
  </si>
  <si>
    <t>RESISTENZA  OSMOTICA</t>
  </si>
  <si>
    <t>G6 - PDH</t>
  </si>
  <si>
    <t>ALIPOPROTEINA  A1</t>
  </si>
  <si>
    <t>ALIPOPROTEINA  B</t>
  </si>
  <si>
    <t>ALFA  1  ANTITRIPSINA</t>
  </si>
  <si>
    <t>APTOGLOBINA</t>
  </si>
  <si>
    <t>CERULOPLASMINA</t>
  </si>
  <si>
    <t>C3  -  C4</t>
  </si>
  <si>
    <t>C1  INIBITORE</t>
  </si>
  <si>
    <t>ALFA  1  GLICOPROTEINA  ACIDA ( MUCOPROTEINA )</t>
  </si>
  <si>
    <t>BETA  2  MICROGLOBULINA</t>
  </si>
  <si>
    <t>RAPPORTO  K / L  SIERO</t>
  </si>
  <si>
    <t>RAPPORTO  K / L  URINE</t>
  </si>
  <si>
    <t>IMMUNOGLOBULINE  A</t>
  </si>
  <si>
    <t xml:space="preserve">IMMUNOGLOBULINE  G  </t>
  </si>
  <si>
    <t xml:space="preserve">IMMUNOGLOBULINE  M  </t>
  </si>
  <si>
    <t>IMMUNOFISSAZIONE  SIERICA</t>
  </si>
  <si>
    <t>IMMUNOFISSAZIONE  URINARIA</t>
  </si>
  <si>
    <t>RICERCA  PROTEINA DI  B. J.</t>
  </si>
  <si>
    <t>IgE TOTALI</t>
  </si>
  <si>
    <t>1 ALLERGENE</t>
  </si>
  <si>
    <t>TOXO  G  * ELFA</t>
  </si>
  <si>
    <t>TOXO  M  * ELFA</t>
  </si>
  <si>
    <t>RUBEO  G  * ELFA</t>
  </si>
  <si>
    <t>RUBEO  M  * ELFA</t>
  </si>
  <si>
    <t>ANTI  -  C.M.V.  G  * ELFA</t>
  </si>
  <si>
    <t>ANTI  -  C.M.V.  M  * ELFA</t>
  </si>
  <si>
    <t>ANTICORPI  ANTI  HERPES  II°  G</t>
  </si>
  <si>
    <t>ANTICORPI  ANTI  HERPES  II°  M</t>
  </si>
  <si>
    <t>ANTICORPI  ANTI  -  EBV  VCA   G</t>
  </si>
  <si>
    <t>ANTICORPI  ANTI  -  EBV  VCA   M</t>
  </si>
  <si>
    <t>CURVA INSULINEMICA</t>
  </si>
  <si>
    <t>CARBAMAZEPINA</t>
  </si>
  <si>
    <t>ACIDO  VALPROICO</t>
  </si>
  <si>
    <t>FENITOINA</t>
  </si>
  <si>
    <t>DIGOSSINA</t>
  </si>
  <si>
    <t>TEOFILLINA</t>
  </si>
  <si>
    <t>CICLOSPORINA</t>
  </si>
  <si>
    <t>FENOBARBITAL</t>
  </si>
  <si>
    <t>INSULINA</t>
  </si>
  <si>
    <t>PARATORMONE</t>
  </si>
  <si>
    <t>T.S.H.</t>
  </si>
  <si>
    <t>FT3</t>
  </si>
  <si>
    <t>FT4</t>
  </si>
  <si>
    <t>BETA HCG</t>
  </si>
  <si>
    <t>TEST  DI  GRAVIDANZA</t>
  </si>
  <si>
    <t>17  BETA  ESTRADIOLO</t>
  </si>
  <si>
    <t>F . S . H .</t>
  </si>
  <si>
    <t>L . H .</t>
  </si>
  <si>
    <t>PROLATTINA</t>
  </si>
  <si>
    <t>PROGESTERONE</t>
  </si>
  <si>
    <t>CORTISOLO</t>
  </si>
  <si>
    <t>VITAMINA  B 12</t>
  </si>
  <si>
    <t>ACIDO  FOLICO</t>
  </si>
  <si>
    <t>ANFETAMINA    FPIA</t>
  </si>
  <si>
    <t>COCAINA    FPIA</t>
  </si>
  <si>
    <t>BENZODIAZEPINE   FPIA</t>
  </si>
  <si>
    <t>METADONE    FPIA</t>
  </si>
  <si>
    <t>OPPIACEI    FPIA</t>
  </si>
  <si>
    <t>CANNABINOIDI    FPIA</t>
  </si>
  <si>
    <t>ANTICORPI  ANTI  GLIADINA</t>
  </si>
  <si>
    <t>ANTICORPI  IgA  ANTIENDOMISIO</t>
  </si>
  <si>
    <t>IgG ANTI  -  HELORY  PYLORI</t>
  </si>
  <si>
    <t>ANTI TRANSGLUTAMINASI  IgA</t>
  </si>
  <si>
    <t>IgG  ANTI  BETALATTOGLOBULINA</t>
  </si>
  <si>
    <t>ANTICORPI ANTI  ECHINOCOCCO</t>
  </si>
  <si>
    <t>ANTICORPI ANTI  RICKETTSIA</t>
  </si>
  <si>
    <t>ANTICORPI ANTI  LHEISMANIA</t>
  </si>
  <si>
    <t>A . P . C . A .</t>
  </si>
  <si>
    <t>ANTICORPI ANTI MUSCOLO LISCIO (ASMA)</t>
  </si>
  <si>
    <t>a . D . N . A  ( IFI )</t>
  </si>
  <si>
    <t>A . N . A .   ( Hep - 2 )</t>
  </si>
  <si>
    <t>A . M . A .</t>
  </si>
  <si>
    <t>E . N . A .  ( Elisa )</t>
  </si>
  <si>
    <t>L . K . M</t>
  </si>
  <si>
    <t>Ab  ANTICITOPMLASMA NEUTROFILI</t>
  </si>
  <si>
    <t>ESAME URINE COMPLETO</t>
  </si>
  <si>
    <t>MICROALBUMINURIA</t>
  </si>
  <si>
    <t>PROTEINURIA  24/h</t>
  </si>
  <si>
    <t>MONOTEST</t>
  </si>
  <si>
    <t>V.D.R.L.</t>
  </si>
  <si>
    <t>SIERODIAGNOSI  di  WIDAL</t>
  </si>
  <si>
    <t>SIERODIAGNOSI  di  WRIGHT</t>
  </si>
  <si>
    <t>SIERODIAGNOSI  di  WEIL - FELIX</t>
  </si>
  <si>
    <t>RICERCA  PARASSITA  MALARICO</t>
  </si>
  <si>
    <t>RICERCA  GONOCOCCO</t>
  </si>
  <si>
    <t>RICERCA  B . K .</t>
  </si>
  <si>
    <t>RICERCA CHLAMYDIA</t>
  </si>
  <si>
    <t>RICERCA CHLAMYDIA  TAMP. VAG.</t>
  </si>
  <si>
    <t>RICERCA  ADENOVIRUS  FECI</t>
  </si>
  <si>
    <t>RICERCA  ROTAVIRUS  FECI</t>
  </si>
  <si>
    <t>RICERCA  TRICHOMONAS*</t>
  </si>
  <si>
    <t>MICOPLASMA  h.  /  UREAPLASMA  u.</t>
  </si>
  <si>
    <t>ESAME DEL SANGUE OCCULTO FECI</t>
  </si>
  <si>
    <t>ESAME  DELLE  FECI</t>
  </si>
  <si>
    <t>TAMPONE  FARINGEO</t>
  </si>
  <si>
    <t>TAMPONE  NASALE</t>
  </si>
  <si>
    <t>TAMPONE  VAGINALE</t>
  </si>
  <si>
    <t>TAMPONE  OCULARE</t>
  </si>
  <si>
    <t>TAMPONE CUTANEO</t>
  </si>
  <si>
    <t>TAMPONE  URETRALE</t>
  </si>
  <si>
    <t>ESAME COLTURALE DEL LIQUIDO SEMINALE</t>
  </si>
  <si>
    <t>ESAME  CLT. DELL' ESPET.</t>
  </si>
  <si>
    <t>ESAME  COLTURALE</t>
  </si>
  <si>
    <t>URINOCOLTURA</t>
  </si>
  <si>
    <t>EMOCOLTURA</t>
  </si>
  <si>
    <t>COPROCOLTURA</t>
  </si>
  <si>
    <t>TAMPONE  RETTALE</t>
  </si>
  <si>
    <t>IDENTIFICAZIONE  BATTERICA</t>
  </si>
  <si>
    <t>ANTIBIOGRAMMA</t>
  </si>
  <si>
    <t>IDENTIFICAZIONE  MICETI</t>
  </si>
  <si>
    <t>ANTIMICOGRAMMA</t>
  </si>
  <si>
    <t>ESAME  DEL  LIQUIDO  SEMINALE</t>
  </si>
  <si>
    <t>ESAME  DEL  LIQUIDO  BIOLOGICO</t>
  </si>
  <si>
    <t>ES.CHIMICO-FISICO DEL CALCOLO</t>
  </si>
  <si>
    <t>ANTI - PEROSSIDASI</t>
  </si>
  <si>
    <t>ANTI-TIREOGLOBULINA</t>
  </si>
  <si>
    <t>ROSA BENGALA</t>
  </si>
  <si>
    <t>OSTEOCALCINA</t>
  </si>
  <si>
    <t>TESTOSTERONE</t>
  </si>
  <si>
    <t>DHEA -S</t>
  </si>
  <si>
    <t>TIREOGLOBULINA</t>
  </si>
  <si>
    <t>ANTICORPI ANTICARDIOLIPINA</t>
  </si>
  <si>
    <t>ANTICORPI ANTI-FOSFOLIPIDI</t>
  </si>
  <si>
    <t>REC. SOL. DELLA TRANSFERRINA</t>
  </si>
  <si>
    <t>MYCOPLASMA PNEUMONIAE  G</t>
  </si>
  <si>
    <t>MYCOPLASMA PNEUMONIAE  M</t>
  </si>
  <si>
    <t>RICKETTSIA CONORII  G</t>
  </si>
  <si>
    <t>RICKETTSIA CONORII  M</t>
  </si>
  <si>
    <t>OMOCISTEINA</t>
  </si>
  <si>
    <t>ETANOLO</t>
  </si>
  <si>
    <t>ANTI BARTONELLA G</t>
  </si>
  <si>
    <t>HSV  I  G</t>
  </si>
  <si>
    <t>HSV  I  M</t>
  </si>
  <si>
    <t>ANTI-BARTONELLA M</t>
  </si>
  <si>
    <t>FATTORE   COAGULAZIONE</t>
  </si>
  <si>
    <t>PRO-BNP</t>
  </si>
  <si>
    <t>ASA</t>
  </si>
  <si>
    <t>CMV AVIDITY</t>
  </si>
  <si>
    <t>TOXO AVIDITY</t>
  </si>
  <si>
    <t>ASCA</t>
  </si>
  <si>
    <t>RICERCA HELORY NELLE FECI</t>
  </si>
  <si>
    <t>ENOLASI   ( NSE )</t>
  </si>
  <si>
    <t>PARVOVIRUS IgG</t>
  </si>
  <si>
    <t>PARVOVIRUS IgM</t>
  </si>
  <si>
    <t>ANTI CHLAMYDIA PNEUM. IgG</t>
  </si>
  <si>
    <t>ANTI-CHLAMYDIA PNEUM. M</t>
  </si>
  <si>
    <t>ANTI - MORBILLO G</t>
  </si>
  <si>
    <t>ANTI - MORBILLO M</t>
  </si>
  <si>
    <t>ANTI - VZV G</t>
  </si>
  <si>
    <t>ANTI - VZV M</t>
  </si>
  <si>
    <t>T.A.S.</t>
  </si>
  <si>
    <t>PCR</t>
  </si>
  <si>
    <t>R.A.  TEST</t>
  </si>
  <si>
    <t>APCR</t>
  </si>
  <si>
    <t>anti - CENP</t>
  </si>
  <si>
    <t>ANTI - M2</t>
  </si>
  <si>
    <t>TRANSGLUTAMINASI IgG</t>
  </si>
  <si>
    <t>STRISCIO PERIFERICO</t>
  </si>
  <si>
    <t>CALCITONINA</t>
  </si>
  <si>
    <t>ACTH</t>
  </si>
  <si>
    <t>C-PEPTIDE</t>
  </si>
  <si>
    <t>GH</t>
  </si>
  <si>
    <t>ANTI-SURRENE</t>
  </si>
  <si>
    <t>CCP IgG</t>
  </si>
  <si>
    <t>RICERCA LEGIONELLA URINE</t>
  </si>
  <si>
    <t>fattore di Von Willebrand</t>
  </si>
  <si>
    <t>VITAMINA D</t>
  </si>
  <si>
    <t>ANTI-INSULA</t>
  </si>
  <si>
    <t>S 100</t>
  </si>
  <si>
    <t>BUPRENORFINA</t>
  </si>
  <si>
    <t>PROCALCITONINA</t>
  </si>
  <si>
    <t>ANTI-BP 180 IgG</t>
  </si>
  <si>
    <t>CDT (Transferrina desialata carente)</t>
  </si>
  <si>
    <t>TRYPTASE</t>
  </si>
  <si>
    <t>ANTICORPI  ANTI  PEROSSIDASI</t>
  </si>
  <si>
    <t>ANTICORPI ANTI TIREOGLOBULINA</t>
  </si>
  <si>
    <t>PRELIEVO BATTERIOLOGICO</t>
  </si>
  <si>
    <t>Codice</t>
  </si>
  <si>
    <t>Descrizione</t>
  </si>
  <si>
    <t>ACIDO VALPROICO</t>
  </si>
  <si>
    <t>ALANINA AMINOTRANSFERASI (ALT) (GPT) [S/U]</t>
  </si>
  <si>
    <t>ALBUMINA [S/U/DU]</t>
  </si>
  <si>
    <t>ALDOSTERONE [S/U]</t>
  </si>
  <si>
    <t>ALFA 1 FETOPROTEINA [S/LA/ALB]</t>
  </si>
  <si>
    <t>ALFA AMILASI [S/U]</t>
  </si>
  <si>
    <t>90073S</t>
  </si>
  <si>
    <t>OMOCISTEINA SIERO</t>
  </si>
  <si>
    <t>AMMONIO [P]</t>
  </si>
  <si>
    <t>ANGIOTENSINA II</t>
  </si>
  <si>
    <t>ASPARTATO AMINOTRANSFERASI  (AST) (GOT) [S]</t>
  </si>
  <si>
    <t>BARBITURICI</t>
  </si>
  <si>
    <t>BENZODIAZEPINE</t>
  </si>
  <si>
    <t>BETA2 MICROGLOBULINA [S/U]</t>
  </si>
  <si>
    <t>C PEPTIDE</t>
  </si>
  <si>
    <t>CALCIO TOTALE [S/U/DU]</t>
  </si>
  <si>
    <t>CLORURO [S/U/DU]</t>
  </si>
  <si>
    <t>COBALAMINA (VIT. B12) [S]</t>
  </si>
  <si>
    <t>COLINESTERASI (PSEUDO-CHE)</t>
  </si>
  <si>
    <t>CORTICOTROPINA (ACTH) [P]</t>
  </si>
  <si>
    <t>CORTISOLO [S/U]</t>
  </si>
  <si>
    <t>CREATINCHINASI (CPK O CK)</t>
  </si>
  <si>
    <t>CREATINCHINASI ISOENZIMA MB (CK-MB)</t>
  </si>
  <si>
    <t>CREATININA URINARIA</t>
  </si>
  <si>
    <t>CREATININA [S/U/DU/LA]</t>
  </si>
  <si>
    <t>CREATININA CLEARANCE</t>
  </si>
  <si>
    <t>DROGHE D'ABUSO</t>
  </si>
  <si>
    <t>90185A</t>
  </si>
  <si>
    <t>B.N.P (PEPTIDE NATRIURETICO TIPO B)</t>
  </si>
  <si>
    <t>ESTRADIOLO (E2) [S/U]</t>
  </si>
  <si>
    <t>FARMACI DIGITALICI</t>
  </si>
  <si>
    <t>FECI SANGUE OCCULTO</t>
  </si>
  <si>
    <t>FERRITINA [P/(SG)ER]</t>
  </si>
  <si>
    <t>FERRO [S]</t>
  </si>
  <si>
    <t>FOLATO [S/(SG)ER]</t>
  </si>
  <si>
    <t>FOLLITROPINA (FSH) [S/U]</t>
  </si>
  <si>
    <t>GAMMA GLUTAMIL TRANSPEPTIDASI (GAMMA GT) [S/U]</t>
  </si>
  <si>
    <t>GLUCOSIO (CURVA DA CARICO 3 DETERMINAZIONI )</t>
  </si>
  <si>
    <t>GLUCOSIO (CURVA DA CARICO 6 DETERMINAZIONI )</t>
  </si>
  <si>
    <t>GLUCOSIO (SIERO/PLASMA), GLICEMIA</t>
  </si>
  <si>
    <t>GLUCOSIO 6 FOSFATO DEIDROGENASI (G6PDH) [(SG)ER]</t>
  </si>
  <si>
    <t>GONADOTROPINA CORIONICA (PROVA IMMUNOLOGICA DI GRAVIDANZA [U]</t>
  </si>
  <si>
    <t>GONADOTROPINA CORIONICA (SUBUNIT· BETA, MOLECOLA INTERA)</t>
  </si>
  <si>
    <t>HB - EMOGLOBINA GLICATA</t>
  </si>
  <si>
    <t>IMMUNOGLOBULINE: CATENE KAPPA E LAMBDA [S/U]</t>
  </si>
  <si>
    <t>INSULINA  (CURVA DA CARICO O DOPO TEST FARMACOLOGICI, MAX 5 ESCLUSO FARMACO)</t>
  </si>
  <si>
    <t>INSULINA [S]</t>
  </si>
  <si>
    <t>LATTATO DEIDROGENASI (LDH) [S/F]</t>
  </si>
  <si>
    <t>LIPASI [S]</t>
  </si>
  <si>
    <t>LIQUIDO SEMINALE PROVE DI VALUTAZIONE DELLA FERTILITA'</t>
  </si>
  <si>
    <t>LITIO [P]</t>
  </si>
  <si>
    <t>LUTEOTROPINA (LH) [S/U]</t>
  </si>
  <si>
    <t>MAGNESIO TOTALE [S/U/DU/(SG)ER]</t>
  </si>
  <si>
    <t>MIOGLOBINA [S/U]</t>
  </si>
  <si>
    <t>OSTEOCALCINA (BGP)</t>
  </si>
  <si>
    <t>PARATORMONE (PTH) [S]</t>
  </si>
  <si>
    <t>POTASSIO [S/U/DU/(SG)ER]</t>
  </si>
  <si>
    <t>PROGESTERONE [S]</t>
  </si>
  <si>
    <t>PROLATTINA (PRL) [S]</t>
  </si>
  <si>
    <t>PROTEINE (ELETTROFORESI DELLE) [S]</t>
  </si>
  <si>
    <t>PROTEINE [S/U/DU/LA]</t>
  </si>
  <si>
    <t>RENINA [P]</t>
  </si>
  <si>
    <t>SODIO [S/U/DU/(SG)ER]</t>
  </si>
  <si>
    <t>TESTOSTERONE [P/U]</t>
  </si>
  <si>
    <t>TESTOSTERONE LIBERO</t>
  </si>
  <si>
    <t>TIREOTROPINA (TSH)</t>
  </si>
  <si>
    <t>TIROXINA LIBERA (FT4)</t>
  </si>
  <si>
    <t>TRANSFERRINA [S]</t>
  </si>
  <si>
    <t>TRIODOTIRONINA LIBERA (FT3)</t>
  </si>
  <si>
    <t>URATO [S/U/DU] - URICEMIA</t>
  </si>
  <si>
    <t>UREA [S/P/U/DU] - AZOTEMIA</t>
  </si>
  <si>
    <t>URINE ESAME CHIMICO FISICO E MICROSCOPICO</t>
  </si>
  <si>
    <t>ANTICORPI ANTI ANTIGENI NUCLEARI ESTRAIBILI (ENA)</t>
  </si>
  <si>
    <t>ANTICORPI ANTI CELLULE PARIETALI GASTRICHE (PCA)</t>
  </si>
  <si>
    <t>ANTICORPI ANTI CITOPLASMA DEI NEUTROFILI (ANCA)</t>
  </si>
  <si>
    <t>ANTICORPI ANTI DNA NATIVO</t>
  </si>
  <si>
    <t>ANTICORPI ANTI FATTORE VIII</t>
  </si>
  <si>
    <t>ANTICORPI ANTI GLIADINA (IGG, IGA) - ANTI TRANSGLUTAMINASI</t>
  </si>
  <si>
    <t>ANTICORPI ANTI MICROSOMI (ABTMS) O ANTI TIREOPEROSSIDASI (ABTPO)</t>
  </si>
  <si>
    <t>ANTICORPI ANTI MITOCONDRI (AMA)</t>
  </si>
  <si>
    <t>90522A</t>
  </si>
  <si>
    <t>ANTICORPI ANTI ENDOMISIO(EMA)</t>
  </si>
  <si>
    <t>ANTICORPI ANTI NUCLEO (ANA)</t>
  </si>
  <si>
    <t>ANTICORPI ANTI ORGANO</t>
  </si>
  <si>
    <t>ANTICORPI ANTI TIREOGLOBULINA (ABTG)</t>
  </si>
  <si>
    <t>ANTIGENE CARBOIDRATICO 125 (CA 125)</t>
  </si>
  <si>
    <t>ANTIGENE CARBOIDRATICO 15.3 (CA 15.3)</t>
  </si>
  <si>
    <t>ANTIGENE CARBOIDRATICO 19.9 (CA 19.9)</t>
  </si>
  <si>
    <t>ANTIGENE CARCINO EMBRIONARIO (CEA)</t>
  </si>
  <si>
    <t>ANTIGENE POLIPEPTIDICO TISSUTALE (TPA)</t>
  </si>
  <si>
    <t>ANTIGENE PROSTATICO SPECIFICO (PSA)</t>
  </si>
  <si>
    <t>COMPLEMENTO: C1Q, C3, C3 ATT., C4 (CIASCUNO)</t>
  </si>
  <si>
    <t>D-DIMERO (TEST AL LATICE)</t>
  </si>
  <si>
    <t>EMOCROMO:  HB, GR, GB, HCT, PLT, IND. DERIV., F. L.</t>
  </si>
  <si>
    <t>FATTORE REUMATOIDE</t>
  </si>
  <si>
    <t>IGE TOTALI</t>
  </si>
  <si>
    <t>IMMUNOGLOBULINE IGA, IGG O IGM (CIASCUNA)</t>
  </si>
  <si>
    <t>PROTEINA C REATTIVA (QUANTITATIVA)</t>
  </si>
  <si>
    <t>RETICOLOCITI (CONTEGGIO) [(SG)]</t>
  </si>
  <si>
    <t>TEMPO DI PROTROMBINA (PT)</t>
  </si>
  <si>
    <t>TEMPO DI TROMBOPLASTINA PARZIALE (PTT)</t>
  </si>
  <si>
    <t>TROMBINA - ANTITROMBINA III COMPLESSO (TAT)</t>
  </si>
  <si>
    <t>TROPONINA I</t>
  </si>
  <si>
    <t>VELOCITA' DI SEDIMENTAZIONE DELLE EMAZIE (VES)</t>
  </si>
  <si>
    <t>BATTERI ANTIBIOGRAMMA DA COLTURA (M.I.C., ALMENO 10 ANTIBIOTICI)</t>
  </si>
  <si>
    <t>BORDETELLA ANTICORPI (E.I.A.)</t>
  </si>
  <si>
    <t>BORRELIA BURGDORFERI ANTICORPI (E.I.A.)</t>
  </si>
  <si>
    <t>CHLAMYDIE ANTICORPI (E.I.A.)</t>
  </si>
  <si>
    <t>ECHINOCOCCO [IDATIDOSI] ANTICORPI (E.I.A.)</t>
  </si>
  <si>
    <t>ESAME COLTURALE CAMPIONI  BIOLOGICI DIVERSI</t>
  </si>
  <si>
    <t>ESAME COLTURALE CAMPIONI APPARATO GENITOURINARIO</t>
  </si>
  <si>
    <t>ESAME COLTURALE CAMPIONI CAVITA' ORO-FARINGO-NASALE-RICERCA COMPLETA MICRORGANISMI  E LIEVITI PATOGENI-ESCLUSO: NEISSERIA MENINGITIDIS</t>
  </si>
  <si>
    <t>ESAME COLTURALE DEL SANGUE [EMOCOLTURA]</t>
  </si>
  <si>
    <t>ESAME COLTURALE DELL' URINA [URINOCOLTURA]</t>
  </si>
  <si>
    <t>ESAME COLTURALE DELLE FECI  [COPROCOLTURA]</t>
  </si>
  <si>
    <t>HELICOBACTER PYLORI ANTICORPI (E.I.A.)</t>
  </si>
  <si>
    <t>HELICOBACTER PYLORI IN MATERIALI BIOLOGICI ESAME COLTURALE</t>
  </si>
  <si>
    <t>LEGIONELLE ANTICORPI (E.I.A.)</t>
  </si>
  <si>
    <t>LEISHMANIA ANTICORPI (TITOLAZIONE MEDIANTE I.F.)</t>
  </si>
  <si>
    <t>MICOBATTERI ANTICORPI (E.I.A.)</t>
  </si>
  <si>
    <t>MICOBATTERI IN CAMPIONI BIOLOGICI RICERCA MICROSCOPICA (ZIEHL-NEELSEN, KINYIUN)</t>
  </si>
  <si>
    <t>MICOPLASMA PNEUMONIAE ANTICORPI (E.I.A.)</t>
  </si>
  <si>
    <t>PARASSITI IN MATERIALI BIOLOGICI RICERCA  MACRO E MICROSCOPICA</t>
  </si>
  <si>
    <t>RICKETTSIE ANTICORPI [ANTI PROTEUS SPP.] (TITOLAZIONE MEDIANTE AGGLUTIN.) [WEIL-FELIX]</t>
  </si>
  <si>
    <t>SALMONELLE E BRUCELLE ANTICORPI (TITOLAZIONE MEDIANTE AGGLUTIN.) [WIDAL-WRIGHT]</t>
  </si>
  <si>
    <t>STREPTOCOCCO AGALACTIAE NEL TAMPONE VAGINALE ESAME COLTURALE</t>
  </si>
  <si>
    <t>TOXOPLASMA ANTICORPI  ( E.I.A )  IGA, IGG, IGM  CIASCUNO</t>
  </si>
  <si>
    <t>TREPONEMA PALLIDUM ANTICORPI (E.I.A.)</t>
  </si>
  <si>
    <t>TREPONEMA PALLIDUM ANTICORPI ANTI CARDIOLIPINA (FLOCCULAZIONE) [VDRL] [RPR]</t>
  </si>
  <si>
    <t>VIRUS ADENOVIRUS ANTICORPI (E.I.A.)</t>
  </si>
  <si>
    <t>VIRUS ANTIGENI IN MATERIALI BIOLOGICI RICERCA DIRETTA (E.I.A.)-ADENOVIRUS, PARVOVIRUS B19, ROTAVIRUS</t>
  </si>
  <si>
    <t>VIRUS CITOMEGALOVIRUS ANTICORPI  IGG (E.I.A.)</t>
  </si>
  <si>
    <t>VIRUS CITOMEGALOVIRUS ANTICORPI IGM  (E.I.A.)</t>
  </si>
  <si>
    <t>VIRUS EPATITE A [HAV] ANTICORPI</t>
  </si>
  <si>
    <t>VIRUS EPATITE A [HAV] ANTICORPI IGM</t>
  </si>
  <si>
    <t>VIRUS EPATITE B [HBV] ANTICORPI HBCAB</t>
  </si>
  <si>
    <t>VIRUS EPATITE B [HBV] ANTICORPI HBCAB  IGM</t>
  </si>
  <si>
    <t>VIRUS EPATITE B [HBV] ANTICORPI HBEAB</t>
  </si>
  <si>
    <t>VIRUS EPATITE B [HBV] ANTICORPI HBSAB</t>
  </si>
  <si>
    <t>VIRUS EPATITE B [HBV] ANTIGENE HBEAG</t>
  </si>
  <si>
    <t>VIRUS EPATITE B [HBV] ANTIGENE HBSAG</t>
  </si>
  <si>
    <t>VIRUS EPATITE B [HBV] ANTIGENE HBSAG (SAGGIO DI CONFERMA)</t>
  </si>
  <si>
    <t>VIRUS EPATITE C [HCV] ANTICORPI</t>
  </si>
  <si>
    <t>VIRUS EPSTEIN BARR [EBV] ANTICORPI (EA O EBNA O VCA) (E.I.A.)</t>
  </si>
  <si>
    <t>VIRUS EPSTEIN BARR [EBV] ANTICORPI ETEROFILI (TEST RAPIDO)</t>
  </si>
  <si>
    <t>VIRUS HERPES SIMPLEX  (TIPO 1 O 2) ANTICORPI  IGA, IGG, IGM, CIASCUNO</t>
  </si>
  <si>
    <t>VIRUS IMMUNODEF. ACQUISITA [HIV 1-2] ANTICORPI</t>
  </si>
  <si>
    <t>VIRUS MORBILLO ANTICORPI (E.I.A.)</t>
  </si>
  <si>
    <t>VIRUS PAROTITE ANTICORPI (E.I.A.)</t>
  </si>
  <si>
    <t>VIRUS PARVOVIRUS B19 ANTICORPI (E.I.A.)</t>
  </si>
  <si>
    <t>VIRUS RESPIRATORIO SINCIZIALE ANTICORPI (E.I.A.)</t>
  </si>
  <si>
    <t>VIRUS ROSOLIA ANTICORPI  IGA, IGG, IGM  CIASCUNO</t>
  </si>
  <si>
    <t>VIRUS VARICELLA ZOSTER ANTICORPI (E.I.A.)</t>
  </si>
  <si>
    <t>PRELIEVO DI SANGUE VENOSO</t>
  </si>
  <si>
    <t>FNLA013</t>
  </si>
  <si>
    <t>FNLA019</t>
  </si>
  <si>
    <t>CCP IGG</t>
  </si>
  <si>
    <t>FNLA027</t>
  </si>
  <si>
    <t>CALPROTECTINA FECALE</t>
  </si>
  <si>
    <t>FNLA028</t>
  </si>
  <si>
    <t>TRANSFERRINA DESIALATA CDT</t>
  </si>
  <si>
    <t>CHLAMYDIE RICERCA DIRETTA EIA</t>
  </si>
  <si>
    <t>MICOPLASMA PNEUMONIALE ANTICORPI EIA</t>
  </si>
  <si>
    <t>STREPTOCOCCO ANTICORPI ANTISTREPTOLISINA 0 (TAS)</t>
  </si>
  <si>
    <t>MICOSPLASMA PNEUMONIALE ANTICORPI EIA</t>
  </si>
  <si>
    <t>90051DU</t>
  </si>
  <si>
    <t>ALBUMINA [Urine 24h]</t>
  </si>
  <si>
    <t>90051S</t>
  </si>
  <si>
    <t>ALBUMINA [Siero]</t>
  </si>
  <si>
    <t>90051U</t>
  </si>
  <si>
    <t>ALBUMINA [Urine]</t>
  </si>
  <si>
    <t>90064S</t>
  </si>
  <si>
    <t>ALFA AMILASI [Siero]</t>
  </si>
  <si>
    <t>90064U</t>
  </si>
  <si>
    <t>ALFA AMILASI [Urine]</t>
  </si>
  <si>
    <t>90114DU</t>
  </si>
  <si>
    <t>CALCIO TOTALE [Urine 24h]</t>
  </si>
  <si>
    <t>90114S</t>
  </si>
  <si>
    <t>CALCIO TOTALE [Siero]</t>
  </si>
  <si>
    <t>90114U</t>
  </si>
  <si>
    <t>CALCIO TOTALE [Urine]</t>
  </si>
  <si>
    <t>CALCOLI ESAME CHIMICO DI BASE (Ricerca qualitativa)</t>
  </si>
  <si>
    <t>90133DU</t>
  </si>
  <si>
    <t>CLORURO [Urine 24h]</t>
  </si>
  <si>
    <t>90133S</t>
  </si>
  <si>
    <t>CLORURO [Siero]</t>
  </si>
  <si>
    <t>90133U</t>
  </si>
  <si>
    <t>CLORURO [Urine]</t>
  </si>
  <si>
    <t>CREATINCHINASI (CPK o CK)</t>
  </si>
  <si>
    <t>90163DU</t>
  </si>
  <si>
    <t>CREATININA [Urine 24h]</t>
  </si>
  <si>
    <t>90163LA</t>
  </si>
  <si>
    <t>CREATININA [Liquido amniotico]</t>
  </si>
  <si>
    <t>90163S</t>
  </si>
  <si>
    <t>CREATININA [Siero]</t>
  </si>
  <si>
    <t>90163U</t>
  </si>
  <si>
    <t>CREATININA [Urine]</t>
  </si>
  <si>
    <t>FERRITINA [P/(Sg)Er]</t>
  </si>
  <si>
    <t>FERRO [dU]</t>
  </si>
  <si>
    <t>90243DU</t>
  </si>
  <si>
    <t>FOSFATO INORGANICO [Urine 24h]</t>
  </si>
  <si>
    <t>90243S</t>
  </si>
  <si>
    <t>FOSFATO INORGANICO [Siero]</t>
  </si>
  <si>
    <t>90243U</t>
  </si>
  <si>
    <t>FOSFATO INORGANICO [Urine]</t>
  </si>
  <si>
    <t>GAMMA GLUTAMIL TRANSPEPTIDASI (gamma GT) [S/U]</t>
  </si>
  <si>
    <t>GLUCOSIO (Curva da carico 3 determinazioni)</t>
  </si>
  <si>
    <t>GLUCOSIO (Curva da carico 6 determinazioni)</t>
  </si>
  <si>
    <t>90271DU</t>
  </si>
  <si>
    <t>GLUCOSIO [Urine 24h]</t>
  </si>
  <si>
    <t>90271LA</t>
  </si>
  <si>
    <t>GLUCOSIO [Liquido amniotico]</t>
  </si>
  <si>
    <t>90271SP</t>
  </si>
  <si>
    <t>GLUCOSIO [Siero/Plasma]</t>
  </si>
  <si>
    <t>90271U</t>
  </si>
  <si>
    <t>GLUCOSIO [Urine]</t>
  </si>
  <si>
    <t>GONADOTROPINA CORIONICA (Prova immunologica di gravidanza [U]</t>
  </si>
  <si>
    <t>90274S</t>
  </si>
  <si>
    <t>GONADOTROPINA CORIONICA (Subunità beta frazione libera) [Siero]</t>
  </si>
  <si>
    <t>90274U</t>
  </si>
  <si>
    <t>GONADOTROPINA CORIONICA (Subunità beta frazione libera) [Urine]</t>
  </si>
  <si>
    <t>Hb - EMOGLOBINA GLICATA</t>
  </si>
  <si>
    <t>90284U</t>
  </si>
  <si>
    <t>IMMUNOGLOBULINE: CATENE KAPPA E LAMBDA [Urine]</t>
  </si>
  <si>
    <t>LIQUIDI DA VERSAMENTI ESAME CHIMICO FISICO E MICROSCOPICO</t>
  </si>
  <si>
    <t>90325DU</t>
  </si>
  <si>
    <t>MAGNESIO TOTALE [Urine 24h]</t>
  </si>
  <si>
    <t>90325S</t>
  </si>
  <si>
    <t>MAGNESIO TOTALE [Siero-Sangue-Eritrociti]</t>
  </si>
  <si>
    <t>90325U</t>
  </si>
  <si>
    <t>MAGNESIO TOTALE [Urine]</t>
  </si>
  <si>
    <t>90374DU</t>
  </si>
  <si>
    <t>POTASSIO [Urine 24h]</t>
  </si>
  <si>
    <t>90374S</t>
  </si>
  <si>
    <t>POTASSIO [Siero-Sangue-eritrocitario]</t>
  </si>
  <si>
    <t>90374U</t>
  </si>
  <si>
    <t>POTASSIO [Urine]</t>
  </si>
  <si>
    <t>90385DU</t>
  </si>
  <si>
    <t>PROTEINE [Urine 24h]</t>
  </si>
  <si>
    <t>90385LA</t>
  </si>
  <si>
    <t>PROTEINE [Liquido amniotico]</t>
  </si>
  <si>
    <t>90385S</t>
  </si>
  <si>
    <t>PROTEINE [Siero]</t>
  </si>
  <si>
    <t>90385U</t>
  </si>
  <si>
    <t>PROTEINE [Urine]</t>
  </si>
  <si>
    <t>90404DU</t>
  </si>
  <si>
    <t>SODIO [Urine 24h]</t>
  </si>
  <si>
    <t>90404S</t>
  </si>
  <si>
    <t>SODIO [Siero-Sangue-Eritrocitario]</t>
  </si>
  <si>
    <t>90404U</t>
  </si>
  <si>
    <t>SODIO [Urine]</t>
  </si>
  <si>
    <t>90435DU</t>
  </si>
  <si>
    <t>URATO [Urine 24h]</t>
  </si>
  <si>
    <t>90435S</t>
  </si>
  <si>
    <t>URATO [Siero]</t>
  </si>
  <si>
    <t>90435U</t>
  </si>
  <si>
    <t>URATO [Urine]</t>
  </si>
  <si>
    <t>90441DU</t>
  </si>
  <si>
    <t>UREA [Urine 24h]</t>
  </si>
  <si>
    <t>90441S</t>
  </si>
  <si>
    <t>UREA [Siero-plasma]</t>
  </si>
  <si>
    <t>90441U</t>
  </si>
  <si>
    <t>UREA [Urine]</t>
  </si>
  <si>
    <t>ANTICOAGULANTE LUPUS LIKE (LAC)</t>
  </si>
  <si>
    <t>ANTITROMBINA III FUNZIONALE</t>
  </si>
  <si>
    <t>ATTIVATORE TISSUTALE DEL PLASMINOGENO (tPA)</t>
  </si>
  <si>
    <t>90602CB</t>
  </si>
  <si>
    <t>COMPLEMENTO: C3</t>
  </si>
  <si>
    <t>90602CD</t>
  </si>
  <si>
    <t>COMPLEMENTO:  C4</t>
  </si>
  <si>
    <t>D-DIMERO (EIA)</t>
  </si>
  <si>
    <t>EMOCROMO:  Hb, GR, GB, HCT, PLT, IND. DERIV., F. L.</t>
  </si>
  <si>
    <t>EPARINA (Mediante dosaggio inibitore fattore X attivato)</t>
  </si>
  <si>
    <t>ESAME MICROSCOPICO DEL SANGUE PERIFERICO</t>
  </si>
  <si>
    <t>FATTORE  vWF ANALISI MULTIMERICA</t>
  </si>
  <si>
    <t>90643A</t>
  </si>
  <si>
    <t>FATTORI DELLA COAGULAZIONE (II)</t>
  </si>
  <si>
    <t>90643B</t>
  </si>
  <si>
    <t>FATTORI DELLA COAGULAZIONE (V)</t>
  </si>
  <si>
    <t>90643C</t>
  </si>
  <si>
    <t>FATTORI DELLA COAGULAZIONE (VII)</t>
  </si>
  <si>
    <t>90643D</t>
  </si>
  <si>
    <t>FATTORI DELLA COAGULAZIONE (VIII)</t>
  </si>
  <si>
    <t>90643E</t>
  </si>
  <si>
    <t>FATTORI DELLA COAGULAZIONE (IX)</t>
  </si>
  <si>
    <t>90643F</t>
  </si>
  <si>
    <t>FATTORI DELLA COAGULAZIONE (X)</t>
  </si>
  <si>
    <t>90643G</t>
  </si>
  <si>
    <t>FATTORI DELLA COAGULAZIONE (XI)</t>
  </si>
  <si>
    <t>90643H</t>
  </si>
  <si>
    <t>FATTORI DELLA COAGULAZIONE (XII)</t>
  </si>
  <si>
    <t>90643I</t>
  </si>
  <si>
    <t>FATTORI DELLA COAGULAZIONE (XIII)</t>
  </si>
  <si>
    <t>FIBRINA / FIBRINOGENO: PROD. DEGRADAZIONE (FDP/FSP) [S/U]</t>
  </si>
  <si>
    <t>FIBRINOGENO FUNZIONALE</t>
  </si>
  <si>
    <t>90694A</t>
  </si>
  <si>
    <t>IMMUNOGLOBULINE IgA</t>
  </si>
  <si>
    <t>90694G</t>
  </si>
  <si>
    <t>IMMUNOGLOBULINE IgG</t>
  </si>
  <si>
    <t>90694M</t>
  </si>
  <si>
    <t>IMMUNOGLOBULINE IgM</t>
  </si>
  <si>
    <t>INIBITORE ATTIVATORE DEL PLASMINOGENO (PAI I)</t>
  </si>
  <si>
    <t>LEUCOCITI (Conteggio e formula leucocitaria microscopica) [(Sg)]</t>
  </si>
  <si>
    <t>PLASMINOGENO</t>
  </si>
  <si>
    <t>PROTEINA C ANTICOAGULANTE  ANTIGENE [P]</t>
  </si>
  <si>
    <t>PROTEINA C ANTICOAGULANTE FUNZIONALE [P]</t>
  </si>
  <si>
    <t>PROTEINA C REATTIVA (Quantitativa)</t>
  </si>
  <si>
    <t>PROTEINA S LIBERA [P]</t>
  </si>
  <si>
    <t>PROTEINA S TOTALE [P]</t>
  </si>
  <si>
    <t>RETICOLOCITI (Conteggio) [(Sg)]</t>
  </si>
  <si>
    <t>TEMPO DI TROMBINA (TT)</t>
  </si>
  <si>
    <t>TEST DI RESISTENZA ALLA PROTEINA C ATTIVATA</t>
  </si>
  <si>
    <t>BRUCELLE ANTICORPI (Titolazione mediante agglutinazione) [WRIGHT]</t>
  </si>
  <si>
    <t>PARASSITOLOGICO FECI</t>
  </si>
  <si>
    <t>HELICOBACTER PYLORI ANTICORPI (SIERO/FECI)</t>
  </si>
  <si>
    <t>RICKETTSIE ANTICORPI [ANTI PROTEUS SPP.] (Titolazione mediante agglutin.) [WEIL-FELIX]</t>
  </si>
  <si>
    <t>SALMONELLE ANTICORPI (Titolazione mediante agglutinazione) [WIDAL]</t>
  </si>
  <si>
    <t>SALMONELLE E BRUCELLE ANTICORPI (Titolazione mediante agglutin.) [WIDAL-WRIGHT]</t>
  </si>
  <si>
    <t>STREPTOCOCCO ANTICORPI ANTI ANTISTREPTOLISINA-O [T.A.S.]</t>
  </si>
  <si>
    <t>VIRUS EPSTEIN BARR [EBV] ANTICORPI ETEROFILI (Test rapido)MONOTEST</t>
  </si>
  <si>
    <t>PRELIEVO DI SANGUE ARTERIOSO</t>
  </si>
  <si>
    <t>PRELIEVO DI SANGUE CAPILLARE</t>
  </si>
  <si>
    <t>PRELIEVO MICROBIOLOGICO</t>
  </si>
  <si>
    <t xml:space="preserve">PRESTAZIONE                    </t>
  </si>
  <si>
    <t xml:space="preserve">                       TARIFFA</t>
  </si>
  <si>
    <t xml:space="preserve"> - EMOCROMO                            </t>
  </si>
  <si>
    <t xml:space="preserve"> - ESAME DELLE FECI                   </t>
  </si>
  <si>
    <t xml:space="preserve"> - ESAME DELLE URINE             </t>
  </si>
  <si>
    <t xml:space="preserve"> - TERAPIA AMB. E.V.               </t>
  </si>
  <si>
    <t xml:space="preserve"> - N. 01 VACCINAZIONE      </t>
  </si>
  <si>
    <t xml:space="preserve"> - IMP. MICROC.+ ISCR. AN.          </t>
  </si>
  <si>
    <t xml:space="preserve"> - CERTIFICAZIONE                     </t>
  </si>
  <si>
    <t xml:space="preserve"> - VISITA MEDICA                     </t>
  </si>
  <si>
    <t xml:space="preserve"> - VIS. MED. CON TERAPIA     </t>
  </si>
  <si>
    <t xml:space="preserve"> - ECOGRAFIA                         </t>
  </si>
  <si>
    <t xml:space="preserve"> - BIOCHIMICO COMPLETO        </t>
  </si>
  <si>
    <t xml:space="preserve"> - N.02 VACCINAZIONI                </t>
  </si>
  <si>
    <t xml:space="preserve"> - ANESTESIA GEN. EV          </t>
  </si>
  <si>
    <t xml:space="preserve"> - N.03 VACCINAZIONI             </t>
  </si>
  <si>
    <t xml:space="preserve"> - VIS. MED.+ CHECK UP          </t>
  </si>
  <si>
    <t xml:space="preserve"> - CASTRAZIONE GATTO                    </t>
  </si>
  <si>
    <t xml:space="preserve"> - ANESTESIA E SUTURA       </t>
  </si>
  <si>
    <t xml:space="preserve"> - DETARTRAGE                                      </t>
  </si>
  <si>
    <t xml:space="preserve"> - TRASFUSIONE        </t>
  </si>
  <si>
    <t xml:space="preserve"> - STERILIZZAZIONE GATTA     </t>
  </si>
  <si>
    <t xml:space="preserve"> - CASTRAZ.CANE MED.PICC.     </t>
  </si>
  <si>
    <t xml:space="preserve"> - CESAREO GATTA                   </t>
  </si>
  <si>
    <t xml:space="preserve"> - STERIL.CAGNA MED.PICC.  </t>
  </si>
  <si>
    <t xml:space="preserve"> - CASTRAZ. CANE GRANDE      </t>
  </si>
  <si>
    <t xml:space="preserve"> - STERIL. CAGNA GRANDE     </t>
  </si>
  <si>
    <t xml:space="preserve"> - CHIR.GEN.ANIM.MED.PICC.    </t>
  </si>
  <si>
    <t xml:space="preserve"> - CESAREO CAGNA                 </t>
  </si>
  <si>
    <t xml:space="preserve"> - CHIR.GEN.ANIM.GRANDE     </t>
  </si>
  <si>
    <t xml:space="preserve"> - CHIR. ORTOPEDICA                   </t>
  </si>
  <si>
    <t>PRESCRIZIONE MEDICA SEMPLICE / COMPLESSA</t>
  </si>
  <si>
    <t xml:space="preserve">               €   5,00/15,00</t>
  </si>
  <si>
    <t>ESAME DEL MANTELLO</t>
  </si>
  <si>
    <t>VACCINAZIONE CON PESCRIZIONE</t>
  </si>
  <si>
    <t>VISITA CON ECOGRAFIA</t>
  </si>
  <si>
    <t>BIOCHIMICO COMPLETO CON ESAME URINE</t>
  </si>
  <si>
    <t>Lunedì e venerdì  dalle ore 8,00 alle  12,00.</t>
  </si>
  <si>
    <t>Trapani Consul</t>
  </si>
  <si>
    <t>€100,00/300 Iva</t>
  </si>
  <si>
    <t xml:space="preserve">PSICHIATRIA </t>
  </si>
  <si>
    <t>Mazara CSM</t>
  </si>
  <si>
    <t>Trapani NPI</t>
  </si>
  <si>
    <t xml:space="preserve">  PSICOLOGIA </t>
  </si>
  <si>
    <t>Castelvetrano -Distretto NPI</t>
  </si>
  <si>
    <t>Alcamo - Distretto CSM</t>
  </si>
  <si>
    <t>Marsala - Distretto Centro Diurno</t>
  </si>
  <si>
    <t>Trapani -DSM</t>
  </si>
  <si>
    <t xml:space="preserve"> P.O. Trapani - U.O. Cardiologia</t>
  </si>
  <si>
    <t>lunedì e giovedì dalle ore 16,10 alle 20,00</t>
  </si>
  <si>
    <t>RUBINO</t>
  </si>
  <si>
    <t>MARCO</t>
  </si>
  <si>
    <t>P.O. Mazara -II piano</t>
  </si>
  <si>
    <t>Visita Neurologica</t>
  </si>
  <si>
    <t>VIVIANA</t>
  </si>
  <si>
    <t>PSICOLOGIA</t>
  </si>
  <si>
    <t xml:space="preserve">SPATOLA </t>
  </si>
  <si>
    <t>LEONARDO</t>
  </si>
  <si>
    <t>CORSO</t>
  </si>
  <si>
    <t>STEFANO</t>
  </si>
  <si>
    <t>TBLS Lab Biomedico</t>
  </si>
  <si>
    <t xml:space="preserve">FALSONE </t>
  </si>
  <si>
    <t>ACCARDI</t>
  </si>
  <si>
    <t>MANUEla</t>
  </si>
  <si>
    <t>TBL Lab Biomedico</t>
  </si>
  <si>
    <t>TBLB Lab. Biomedico</t>
  </si>
  <si>
    <t>DI CARO</t>
  </si>
  <si>
    <t>SIMONA</t>
  </si>
  <si>
    <t>P.O. Trapani -V piano -amb 415</t>
  </si>
  <si>
    <t>FICI</t>
  </si>
  <si>
    <t>Giovedì dalle ore 15,00 alle ore 18,30</t>
  </si>
  <si>
    <t>GANDOLFO</t>
  </si>
  <si>
    <t xml:space="preserve"> MICHELE</t>
  </si>
  <si>
    <t>Marsala - Distretto CSM</t>
  </si>
  <si>
    <t>GRISAFI</t>
  </si>
  <si>
    <t xml:space="preserve">Visita Nefrologica </t>
  </si>
  <si>
    <t>Visita Allergologica</t>
  </si>
  <si>
    <t>Giovedì  dalle ore 15,15 alle ore 17,15</t>
  </si>
  <si>
    <t>MIANO</t>
  </si>
  <si>
    <t>Dirigente biologo</t>
  </si>
  <si>
    <t>Carmela</t>
  </si>
  <si>
    <t>TURNATURI</t>
  </si>
  <si>
    <t>MASSAFRA</t>
  </si>
  <si>
    <t>RODOLFO</t>
  </si>
  <si>
    <t>Martedì dalle  ore 15,00 alle ore 19,00</t>
  </si>
  <si>
    <t xml:space="preserve">Ecocardio </t>
  </si>
  <si>
    <t>Dal lunedì al venerdì dalle ore 15.00 alle ore 17,00</t>
  </si>
  <si>
    <t>Lunedi  dalle ore 15,00 alle ore 20,00</t>
  </si>
  <si>
    <t>500+iva</t>
  </si>
  <si>
    <t>Mercoledì e giovedì dalle  14.30 alle  19,30</t>
  </si>
  <si>
    <t>Distretto TP - Palazzo Ulivo- piano terra- ambulatorio n. 1</t>
  </si>
  <si>
    <t>Martedì dalle ore 15,30 alle ore 19,30</t>
  </si>
  <si>
    <t xml:space="preserve">Mercoledì  dalle ore  14,40 alle  ore 16,10  </t>
  </si>
  <si>
    <t>Lunedì, mercoledì e venerdì dalle 15,00 alle ore 20,00</t>
  </si>
  <si>
    <t>P.O. Trapani II piano -amb urologia</t>
  </si>
  <si>
    <t>P.O. Trapani- U.O. Pneumologia -I piano</t>
  </si>
  <si>
    <t>Distretto Alcamo CSM Viale Europa  60</t>
  </si>
  <si>
    <t>Martedì  dalle 15,00 alle 18,00 (Visite Domic)</t>
  </si>
  <si>
    <t>CSM Marsala  Via Colocasio piano I</t>
  </si>
  <si>
    <t>P.O. C astelvetrano UO Nefrologia I piano - stanza 11</t>
  </si>
  <si>
    <t>Giuseppa</t>
  </si>
  <si>
    <t>P.O. Trapani - Ambulatorio gastroenterologia - V piano</t>
  </si>
  <si>
    <t>MILIOTO</t>
  </si>
  <si>
    <t>ASSUNTA</t>
  </si>
  <si>
    <t>GIAMBALVO</t>
  </si>
  <si>
    <t>Sciacca</t>
  </si>
  <si>
    <t xml:space="preserve"> Claudio</t>
  </si>
  <si>
    <t>TSLB</t>
  </si>
  <si>
    <t>Palmeri</t>
  </si>
  <si>
    <t>Giulia</t>
  </si>
  <si>
    <t xml:space="preserve">Vallone </t>
  </si>
  <si>
    <t>Fabiana</t>
  </si>
  <si>
    <t>Cutrona</t>
  </si>
  <si>
    <t>Regina</t>
  </si>
  <si>
    <t>Giovanna</t>
  </si>
  <si>
    <t>Silvana</t>
  </si>
  <si>
    <t>Barbera</t>
  </si>
  <si>
    <t>Caterina</t>
  </si>
  <si>
    <t>Viscò</t>
  </si>
  <si>
    <t>Roberto</t>
  </si>
  <si>
    <t>Vedi allegato</t>
  </si>
  <si>
    <t xml:space="preserve"> 90271SP</t>
  </si>
  <si>
    <t xml:space="preserve">GLICEMIA </t>
  </si>
  <si>
    <t xml:space="preserve">AZOTEMIA </t>
  </si>
  <si>
    <t xml:space="preserve">CREATININA </t>
  </si>
  <si>
    <t xml:space="preserve">TRIGLICERIDI </t>
  </si>
  <si>
    <t xml:space="preserve">COLESTEROLO </t>
  </si>
  <si>
    <t xml:space="preserve">COLESTEROLO HDL </t>
  </si>
  <si>
    <t xml:space="preserve">COLESTEROLO LDL </t>
  </si>
  <si>
    <t xml:space="preserve">PROTEINE TOTALI </t>
  </si>
  <si>
    <t xml:space="preserve">ELETTROF. PROT. URINARIE </t>
  </si>
  <si>
    <t xml:space="preserve">BILIRUBINA TOTALE </t>
  </si>
  <si>
    <t xml:space="preserve">BILIRUBINA FRAZIONATA </t>
  </si>
  <si>
    <t xml:space="preserve">ACIDO URICO </t>
  </si>
  <si>
    <t xml:space="preserve">SIDEREMIA </t>
  </si>
  <si>
    <t xml:space="preserve">CUPREMIA </t>
  </si>
  <si>
    <t xml:space="preserve">MAGNESIO </t>
  </si>
  <si>
    <t xml:space="preserve">FOSFORO </t>
  </si>
  <si>
    <t xml:space="preserve">CALCIO </t>
  </si>
  <si>
    <t>ELETTROLITI   ( NA SODIO)</t>
  </si>
  <si>
    <t>ELETTROLITI  ( K  POTASSIO )</t>
  </si>
  <si>
    <t xml:space="preserve">CLORO </t>
  </si>
  <si>
    <t xml:space="preserve">ALBUMINA </t>
  </si>
  <si>
    <t xml:space="preserve">AMMONIEMIA </t>
  </si>
  <si>
    <t xml:space="preserve">CA 125 </t>
  </si>
  <si>
    <t xml:space="preserve">CA 19.9 </t>
  </si>
  <si>
    <t xml:space="preserve">PSA TOTALE </t>
  </si>
  <si>
    <t xml:space="preserve">TPA </t>
  </si>
  <si>
    <t xml:space="preserve">CEA </t>
  </si>
  <si>
    <t xml:space="preserve">AFP </t>
  </si>
  <si>
    <t xml:space="preserve">HBA1C </t>
  </si>
  <si>
    <t xml:space="preserve">  90271 x3</t>
  </si>
  <si>
    <t xml:space="preserve">PROFILO GLICEMICO 3 PREL. </t>
  </si>
  <si>
    <t xml:space="preserve">CURVA DA CAR. DI GLUC. 3 PREL. </t>
  </si>
  <si>
    <t xml:space="preserve">CALCIURlA </t>
  </si>
  <si>
    <t xml:space="preserve">FOSFATURIA </t>
  </si>
  <si>
    <t xml:space="preserve"> 90325DU</t>
  </si>
  <si>
    <t xml:space="preserve">MAGNESURIA </t>
  </si>
  <si>
    <t xml:space="preserve"> 90441DU</t>
  </si>
  <si>
    <t xml:space="preserve">AZOTURIA </t>
  </si>
  <si>
    <t xml:space="preserve"> 90374DU</t>
  </si>
  <si>
    <t xml:space="preserve"> 90404DU</t>
  </si>
  <si>
    <t xml:space="preserve">CLORURIA </t>
  </si>
  <si>
    <t xml:space="preserve"> 901630U</t>
  </si>
  <si>
    <t xml:space="preserve">CREATINURIA DELLE  24/h </t>
  </si>
  <si>
    <t xml:space="preserve"> 90435DU</t>
  </si>
  <si>
    <t xml:space="preserve">URICURIA </t>
  </si>
  <si>
    <t xml:space="preserve">AMILASURIA </t>
  </si>
  <si>
    <t xml:space="preserve">CLEARANCE DELLA CREATININA </t>
  </si>
  <si>
    <t xml:space="preserve">TRANSAMINASI  ( GOT- ALT) </t>
  </si>
  <si>
    <t xml:space="preserve">TRANSAMINASI  ( GPT - AST ) </t>
  </si>
  <si>
    <t xml:space="preserve">CK </t>
  </si>
  <si>
    <t xml:space="preserve">FOSFATASI  ALCALINA </t>
  </si>
  <si>
    <t xml:space="preserve">FOSFATASI  ACIDA </t>
  </si>
  <si>
    <t xml:space="preserve">FOSFATASI ACIDA   PROSTATICA </t>
  </si>
  <si>
    <t xml:space="preserve">LDH </t>
  </si>
  <si>
    <t>GGT  {  GAMMA G T )</t>
  </si>
  <si>
    <t xml:space="preserve">AMILASI PANCREATICA </t>
  </si>
  <si>
    <t xml:space="preserve"> 90064S</t>
  </si>
  <si>
    <t xml:space="preserve">AMILASI TOTALE </t>
  </si>
  <si>
    <t xml:space="preserve">GLICOSURIA  DELLE  24/h </t>
  </si>
  <si>
    <t>TROPONINA   l</t>
  </si>
  <si>
    <t xml:space="preserve">MIOGLOBINA </t>
  </si>
  <si>
    <t xml:space="preserve">EMOCROMO </t>
  </si>
  <si>
    <t>91243G</t>
  </si>
  <si>
    <t xml:space="preserve">ANTI-MORBILLO G </t>
  </si>
  <si>
    <t>91243M</t>
  </si>
  <si>
    <t xml:space="preserve">RETICOLOCITI </t>
  </si>
  <si>
    <t xml:space="preserve">VES </t>
  </si>
  <si>
    <t xml:space="preserve">PTT </t>
  </si>
  <si>
    <t xml:space="preserve">XDP </t>
  </si>
  <si>
    <t xml:space="preserve">PROTEINA C </t>
  </si>
  <si>
    <t>ALFA  1 ANTITRIPSINA</t>
  </si>
  <si>
    <t>CERULOPLASMJNA</t>
  </si>
  <si>
    <t>C3</t>
  </si>
  <si>
    <t>C4</t>
  </si>
  <si>
    <t>C1 INIBITORE</t>
  </si>
  <si>
    <t>BETA  2 MICROGLOBULINA</t>
  </si>
  <si>
    <t>91211VC</t>
  </si>
  <si>
    <t>91251G</t>
  </si>
  <si>
    <t>PAROTITE G</t>
  </si>
  <si>
    <t>91251M</t>
  </si>
  <si>
    <t>PAROTIDE M</t>
  </si>
  <si>
    <t>BETA HCG X 2</t>
  </si>
  <si>
    <t>RICERCA HELORY</t>
  </si>
  <si>
    <t>17 BETA ESTRADIOLO</t>
  </si>
  <si>
    <t>VITAMINA B 12</t>
  </si>
  <si>
    <t>ACIDO FOLICO</t>
  </si>
  <si>
    <t>ANFETAMINA * FPIA</t>
  </si>
  <si>
    <t>90495A+G</t>
  </si>
  <si>
    <t>90525A</t>
  </si>
  <si>
    <t>ANTI TRANSGLUTAMINASI lgA</t>
  </si>
  <si>
    <t>lgG ANTI BETALATTOGLOBULINA</t>
  </si>
  <si>
    <t>ANTICORPI ANTI ECHINOCOCCO</t>
  </si>
  <si>
    <t>ANTICORPI ANTI LHEISMANIA</t>
  </si>
  <si>
    <t>90514T</t>
  </si>
  <si>
    <t>ANTICORPI ANTI PEROSSIDASI</t>
  </si>
  <si>
    <t>ANTICORPIANTITIREOGLOBULlNA</t>
  </si>
  <si>
    <t>ESAME URINE</t>
  </si>
  <si>
    <t>HBV-DNA</t>
  </si>
  <si>
    <t>MONO TEST</t>
  </si>
  <si>
    <t>QUANTIFERON</t>
  </si>
  <si>
    <t>91271G</t>
  </si>
  <si>
    <t>ANTI-VZVG</t>
  </si>
  <si>
    <t>91271M</t>
  </si>
  <si>
    <t>ANTI-VZVM</t>
  </si>
  <si>
    <t>SIERODIAGNOSI di WIDAL</t>
  </si>
  <si>
    <t>SIERODIAGNOSI di WRIGHT</t>
  </si>
  <si>
    <t>SIERODIAGNOSI di WEIL - FELIX</t>
  </si>
  <si>
    <t xml:space="preserve">RICERCA CLHAMIDIA  TAMP . VAG. </t>
  </si>
  <si>
    <t>TAMPONE  AURICOLARE</t>
  </si>
  <si>
    <t>IDENTIFICAZIONE MICETI</t>
  </si>
  <si>
    <t>91194+91365</t>
  </si>
  <si>
    <t>91222+91365</t>
  </si>
  <si>
    <t>ANTI-CHLAMYDIA TRACHOMATISG</t>
  </si>
  <si>
    <t>ANTISURRENE</t>
  </si>
  <si>
    <t>90132A</t>
  </si>
  <si>
    <t>DOSAGGIO  TACROLIMUS  Il { FSK09)</t>
  </si>
  <si>
    <t>ANTI-CHLAMYDIA PNEUMONIAE M</t>
  </si>
  <si>
    <t>DHEA-S</t>
  </si>
  <si>
    <t>MICETIESAME COLTURALE</t>
  </si>
  <si>
    <t>PARVOVIRUS lgG</t>
  </si>
  <si>
    <t>PARVOVIRUS lgM</t>
  </si>
  <si>
    <t>ANTI-BRUCELLA G</t>
  </si>
  <si>
    <t>ANTI-BRUCELLA M</t>
  </si>
  <si>
    <t>ANTI-CENP</t>
  </si>
  <si>
    <t>MYCOPLASMA PNEUMONIAE G</t>
  </si>
  <si>
    <t>MYCOPLASMA PNEUMONIAE M</t>
  </si>
  <si>
    <t>RICKETTISIA CONRII  G</t>
  </si>
  <si>
    <t>RICKETTISIA CONRII  M</t>
  </si>
  <si>
    <t>BNP</t>
  </si>
  <si>
    <t>FATTORE X</t>
  </si>
  <si>
    <t>ELETTROF.S.PROTEICA</t>
  </si>
  <si>
    <t xml:space="preserve">CA 15.3 </t>
  </si>
  <si>
    <t>CURVA DA CAR. DI GLUC. 6 PREL</t>
  </si>
  <si>
    <t xml:space="preserve">ELETTROLITIURINARI( NA SODIO ) </t>
  </si>
  <si>
    <t>ELETTROLITIURINARI ( K POTASSIO )</t>
  </si>
  <si>
    <t xml:space="preserve">CK - MB MASSA </t>
  </si>
  <si>
    <t xml:space="preserve">ANTI-MORBLI LO M </t>
  </si>
  <si>
    <t>ALFA  1 GLICOPROTEINA  ACIDA ( MUCOPROTEINA</t>
  </si>
  <si>
    <t>-·91211VC</t>
  </si>
  <si>
    <t>TEST DI GRAVIDANZA</t>
  </si>
  <si>
    <t>F .S . H .</t>
  </si>
  <si>
    <t>L.H .</t>
  </si>
  <si>
    <t>COCAINA " FPIA</t>
  </si>
  <si>
    <t>BENZODIAZEPINE * FPIA</t>
  </si>
  <si>
    <t>METADONE * FPIA</t>
  </si>
  <si>
    <t>OPPIACEI * FPIA</t>
  </si>
  <si>
    <t>CANNABINOIDI * FPIA</t>
  </si>
  <si>
    <t>ANTICORPI ANTI GLIADINA</t>
  </si>
  <si>
    <t>ANTICORPI lgA ANTIENDOMISIO</t>
  </si>
  <si>
    <t>lgG ANTI - HELORY PYLORI</t>
  </si>
  <si>
    <t>ANTICORPI ANTI RICKETTSIA</t>
  </si>
  <si>
    <t>A .P . C . A.</t>
  </si>
  <si>
    <t>A.S .M . A</t>
  </si>
  <si>
    <t>a . D . N . A ( IFI) .</t>
  </si>
  <si>
    <t>A . N . A .  ( Hep - 2 )</t>
  </si>
  <si>
    <t>A .M . A .</t>
  </si>
  <si>
    <t>E . N . A . ( Elisa )</t>
  </si>
  <si>
    <t>L. K. M</t>
  </si>
  <si>
    <t>Ab ANTICITOPMLASMA NEUTROFILI</t>
  </si>
  <si>
    <t>91173+91365</t>
  </si>
  <si>
    <t>90773+90774</t>
  </si>
  <si>
    <t>V .D . L . R .</t>
  </si>
  <si>
    <t>ESAME  CLT. DELLA ESPET.</t>
  </si>
  <si>
    <t>H. C. V. l R. N. A. QUALITATIVO</t>
  </si>
  <si>
    <t>H. l. V. QUANTITATIVO</t>
  </si>
  <si>
    <t>Antigene SARS-COVID 2</t>
  </si>
  <si>
    <t xml:space="preserve">Giardina </t>
  </si>
  <si>
    <t>Giuseppina</t>
  </si>
  <si>
    <t>messana</t>
  </si>
  <si>
    <t>Piero</t>
  </si>
  <si>
    <t>Bica</t>
  </si>
  <si>
    <t>Maria Grazia</t>
  </si>
  <si>
    <t>Chiarpotto</t>
  </si>
  <si>
    <t>Michela</t>
  </si>
  <si>
    <t xml:space="preserve">Di Trapani </t>
  </si>
  <si>
    <t>Luisa</t>
  </si>
  <si>
    <t>Cacciatore</t>
  </si>
  <si>
    <t>Laura</t>
  </si>
  <si>
    <t xml:space="preserve">Marino </t>
  </si>
  <si>
    <t>Noemi</t>
  </si>
  <si>
    <t>Cusenza</t>
  </si>
  <si>
    <t xml:space="preserve">La Rocca </t>
  </si>
  <si>
    <t>M Giuseppa</t>
  </si>
  <si>
    <t>AUS SS/OSS</t>
  </si>
  <si>
    <t xml:space="preserve"> 90114$</t>
  </si>
  <si>
    <t xml:space="preserve"> 90404$</t>
  </si>
  <si>
    <t xml:space="preserve">90271x6 </t>
  </si>
  <si>
    <t>PROTEINAS</t>
  </si>
  <si>
    <t>RESISTENZA OSMOTICA</t>
  </si>
  <si>
    <t>LIPOPROTEINA  A</t>
  </si>
  <si>
    <t>R.A. TEST</t>
  </si>
  <si>
    <t>90284S</t>
  </si>
  <si>
    <t>RAPPORTO  K l L  SIERO</t>
  </si>
  <si>
    <t>RAPPORTO  K l L  URINE</t>
  </si>
  <si>
    <t>lgG 1</t>
  </si>
  <si>
    <t>JgG 2</t>
  </si>
  <si>
    <t>lgG3</t>
  </si>
  <si>
    <t>lgG4</t>
  </si>
  <si>
    <t>IMMUNOGLOBULINE    G,</t>
  </si>
  <si>
    <t>IMMUNOGLOBULINE  A ,</t>
  </si>
  <si>
    <t>IMMUNOGLOBULINE    M ,</t>
  </si>
  <si>
    <t>IMMUNOFISSAZIONE SIERICA</t>
  </si>
  <si>
    <t>IMMUNOFISSAZIONE URINARIA</t>
  </si>
  <si>
    <t>RICERCA  PROTEINA DI B. J.</t>
  </si>
  <si>
    <t>lgE TOTALI</t>
  </si>
  <si>
    <t>7 ALLERGENI</t>
  </si>
  <si>
    <t>1ALLERGENE</t>
  </si>
  <si>
    <t>2ALLERGENI</t>
  </si>
  <si>
    <t>3ALLERGENI</t>
  </si>
  <si>
    <t>91094G</t>
  </si>
  <si>
    <t>91094M</t>
  </si>
  <si>
    <t>91264G</t>
  </si>
  <si>
    <t>91264M</t>
  </si>
  <si>
    <t>ANTl - C.M.V. G • ELFA</t>
  </si>
  <si>
    <t>ANTI  - C.M.V. M   * ELFA</t>
  </si>
  <si>
    <t>ANTICORPI  ANTI HERPES  II ° G</t>
  </si>
  <si>
    <t>91221C</t>
  </si>
  <si>
    <t>ANTICORPI  ANTI HERPES  II °  M</t>
  </si>
  <si>
    <t>PROTEINURIA 24/h</t>
  </si>
  <si>
    <t>RICERCA PARASSITA MALARICO</t>
  </si>
  <si>
    <t>RICERCA GONOCOCCO</t>
  </si>
  <si>
    <t>RICERCA 8 . K . NELLE URINE</t>
  </si>
  <si>
    <t>RICERCA 8 . K . NELL'ESPET.</t>
  </si>
  <si>
    <t>RICERCA B .K .</t>
  </si>
  <si>
    <t>RICERCA ADENOVIRUS FECI</t>
  </si>
  <si>
    <t>RICERCA ROTAVIRUS  FECI</t>
  </si>
  <si>
    <t>RICERCA TRICHOMONAS</t>
  </si>
  <si>
    <t>MICOPLASMA h. l  UREOPLASMA u.</t>
  </si>
  <si>
    <t>ESAME PARASSITOLOGICO FECI</t>
  </si>
  <si>
    <t>ESAME DELLE FECI</t>
  </si>
  <si>
    <t>TAMPONE NASALE</t>
  </si>
  <si>
    <t>TAMPONE FARINGEO</t>
  </si>
  <si>
    <t>TAMPONE OCULARE</t>
  </si>
  <si>
    <t>TAMPONE RETTALE</t>
  </si>
  <si>
    <t>TAMPONE VAGINALE</t>
  </si>
  <si>
    <t>TAMPONE URETRALE</t>
  </si>
  <si>
    <t>91221A</t>
  </si>
  <si>
    <t>HSV  l G</t>
  </si>
  <si>
    <t>HSV  l M</t>
  </si>
  <si>
    <t>FATTORE Il</t>
  </si>
  <si>
    <t xml:space="preserve">FATTORE   V </t>
  </si>
  <si>
    <t>FATIORE IX</t>
  </si>
  <si>
    <t>FATTORE VIlI</t>
  </si>
  <si>
    <t xml:space="preserve">FATIORE  VII </t>
  </si>
  <si>
    <t>91294+91365</t>
  </si>
  <si>
    <t>GENETICA FATTORE v°</t>
  </si>
  <si>
    <t>91394+91365</t>
  </si>
  <si>
    <t>GENETICA FATTORE II°</t>
  </si>
  <si>
    <t>GENETICA CELIACHIA (90803+90811+91365)</t>
  </si>
  <si>
    <t xml:space="preserve">LIPASl </t>
  </si>
  <si>
    <t xml:space="preserve">APCR o Fattore V° di Leyden </t>
  </si>
  <si>
    <t xml:space="preserve">GLICEMIA  DOPO 1 ORA </t>
  </si>
  <si>
    <t>91492X2</t>
  </si>
  <si>
    <t>N° 2 PRELIEVI</t>
  </si>
  <si>
    <t>91492X3</t>
  </si>
  <si>
    <t xml:space="preserve">N°  3  PRELIEVI </t>
  </si>
  <si>
    <t>91492X4</t>
  </si>
  <si>
    <t xml:space="preserve">N°  4 PRELIEVI </t>
  </si>
  <si>
    <t xml:space="preserve">ANTIGENE SARS COV 2 </t>
  </si>
  <si>
    <t>90525G</t>
  </si>
  <si>
    <t xml:space="preserve">C-PEPTIDE </t>
  </si>
  <si>
    <t xml:space="preserve">CALCITONINA </t>
  </si>
  <si>
    <t xml:space="preserve">VITAMINA D </t>
  </si>
  <si>
    <t xml:space="preserve">BUPRENORFINA </t>
  </si>
  <si>
    <t xml:space="preserve">ORMONE SOMATOTROPO  (GH) </t>
  </si>
  <si>
    <t xml:space="preserve">RICERCA LEGIONELLA NELLE URINE </t>
  </si>
  <si>
    <t>TAMPONE VAGINALE X GARDNERELLA</t>
  </si>
  <si>
    <t>CROMOGRANINA</t>
  </si>
  <si>
    <t xml:space="preserve">DESMOGLEINA 1 </t>
  </si>
  <si>
    <t xml:space="preserve">DESMOGLEINA 3 </t>
  </si>
  <si>
    <t xml:space="preserve">RICERCA HELORY FECI </t>
  </si>
  <si>
    <t xml:space="preserve">ASCA </t>
  </si>
  <si>
    <t xml:space="preserve">CDT </t>
  </si>
  <si>
    <t>FILTRATO GLOMERULARE</t>
  </si>
  <si>
    <t xml:space="preserve">TOXO AVIDITY </t>
  </si>
  <si>
    <t xml:space="preserve">CCP lgG </t>
  </si>
  <si>
    <t xml:space="preserve">PSA LIBERO </t>
  </si>
  <si>
    <t xml:space="preserve">CALPROTECTINA FECALE </t>
  </si>
  <si>
    <t>ANTI -  FOSFOLIPIDI (ANTI BETA2-GLICOPROTEINA</t>
  </si>
  <si>
    <t xml:space="preserve">S100 </t>
  </si>
  <si>
    <t xml:space="preserve">TRYPTASE </t>
  </si>
  <si>
    <t>NUMERO DIDIBUCAINA</t>
  </si>
  <si>
    <t xml:space="preserve">SARS-COV2 (Real time) </t>
  </si>
  <si>
    <t>RECETTORE SOLUBILE TRANSFERRINA</t>
  </si>
  <si>
    <t xml:space="preserve">ANTI-BP180 lgG X2 </t>
  </si>
  <si>
    <t>ASA (ANTI-SKIN)</t>
  </si>
  <si>
    <t>ANTICORPI ANTI - EBV VCA G</t>
  </si>
  <si>
    <t>ANTICORPI ANTI - EBV VCA M</t>
  </si>
  <si>
    <t xml:space="preserve">BOLOGNA </t>
  </si>
  <si>
    <t xml:space="preserve">PARRINO </t>
  </si>
  <si>
    <t xml:space="preserve"> Relazione Clinica</t>
  </si>
  <si>
    <t>ZICHICHI</t>
  </si>
  <si>
    <t>ALLEGRO</t>
  </si>
  <si>
    <t>GIANCARLO</t>
  </si>
  <si>
    <t>Visita Allergologica + Prick Test</t>
  </si>
  <si>
    <t>VIVONA</t>
  </si>
  <si>
    <t>Distretto  Trapani – Cittadella della Salute Palazzo Ulivo– piano terra</t>
  </si>
  <si>
    <t>350-750+iva</t>
  </si>
  <si>
    <t>1000-5000+iva</t>
  </si>
  <si>
    <t>CRUCIATA</t>
  </si>
  <si>
    <t>SANDRA</t>
  </si>
  <si>
    <t>Distretto di Alcamo viale Europa 60 -primo piano</t>
  </si>
  <si>
    <t>Alcamo CSM</t>
  </si>
  <si>
    <t xml:space="preserve">P.O.  Castelvetrano ambulat 3° piano </t>
  </si>
  <si>
    <t>Martedì dalle ore 15,30 alle ore 19,30 e giovedì dalle ore 15,00 alle ore 19,00</t>
  </si>
  <si>
    <t>P.O. Marsala  - Poliambulatorio stanza 7</t>
  </si>
  <si>
    <t>Martedì dalle ore 14,30 alle ore 16,30 Mazara</t>
  </si>
  <si>
    <t>Martedì ore 17,30 ore 19,30 Castelvetrano</t>
  </si>
  <si>
    <t>ZIZZO</t>
  </si>
  <si>
    <t>Stanza n.5 piano terra</t>
  </si>
  <si>
    <t>REUMATOLOGIA</t>
  </si>
  <si>
    <t>Visita Controllo</t>
  </si>
  <si>
    <t>P.O. Castelvetrano sala medici  II piano</t>
  </si>
  <si>
    <t xml:space="preserve"> Lunedì e mercoledì dalle ore 15,30 alle ore 19,00</t>
  </si>
  <si>
    <t xml:space="preserve">Visita Specialistica           </t>
  </si>
  <si>
    <t>Visita Domiciliare</t>
  </si>
  <si>
    <t xml:space="preserve"> Elettrocardiogramma  Dom</t>
  </si>
  <si>
    <t>Visita  Specialistica Urologica</t>
  </si>
  <si>
    <t>Visita Di Controllo</t>
  </si>
  <si>
    <t>Visita Andrologica</t>
  </si>
  <si>
    <t>Ecografia Scrotale</t>
  </si>
  <si>
    <t>Relazione Psichiatrica</t>
  </si>
  <si>
    <t>Visita + Ecg</t>
  </si>
  <si>
    <t>Ecg</t>
  </si>
  <si>
    <t>Visita + Ecg+Ecocardiogramma</t>
  </si>
  <si>
    <t>Visita + Ecg + Controllo Pace - Maker</t>
  </si>
  <si>
    <t>Visita + Ecg + Controllo Pace - Maker Domicilare</t>
  </si>
  <si>
    <t>Visita + Ecg Domiciliare</t>
  </si>
  <si>
    <t>Test Da Sforzo Sul Pedana</t>
  </si>
  <si>
    <t>Visita Pediatrica/Neonatologica</t>
  </si>
  <si>
    <t>Test Pericutanei /12 Allergeni</t>
  </si>
  <si>
    <t>Visita Specialistica+Ecg</t>
  </si>
  <si>
    <t>Visita Specialistica+Ecg+ Ecocolordoppler</t>
  </si>
  <si>
    <t>Test Ergonometrico</t>
  </si>
  <si>
    <t>Ecg-Holter</t>
  </si>
  <si>
    <t>Spirometria Semplice</t>
  </si>
  <si>
    <t>Spirometria+ Test Di Broncodilatazione</t>
  </si>
  <si>
    <t>Spirometria  Pre Post Broncodilatatore</t>
  </si>
  <si>
    <t>Ecg Domiciliare</t>
  </si>
  <si>
    <t>Ecocolordoppler Tsa</t>
  </si>
  <si>
    <t>Ecodoppler Arti</t>
  </si>
  <si>
    <t>Visita Cardiologica Domiciliare</t>
  </si>
  <si>
    <t>Ciclo Terapia Infiltrativa</t>
  </si>
  <si>
    <t>Colloquio Psicologico Clinico</t>
  </si>
  <si>
    <t>Sommin Test Intelligenza</t>
  </si>
  <si>
    <t>Psicoterapia Individuale</t>
  </si>
  <si>
    <t xml:space="preserve">Somministr Test </t>
  </si>
  <si>
    <t xml:space="preserve">Cert Medico </t>
  </si>
  <si>
    <t>Ecografia Ostetrica</t>
  </si>
  <si>
    <t>Ecografia Ginecologica</t>
  </si>
  <si>
    <t>Dtc Porzio</t>
  </si>
  <si>
    <t>Biopsia Porzio</t>
  </si>
  <si>
    <t>Esame Citologico Cervico Vaginale Pap Test</t>
  </si>
  <si>
    <t>Esame Citologico Delle Urine Su Tre Campioni</t>
  </si>
  <si>
    <t>Esame Citologico Secreto Mammario</t>
  </si>
  <si>
    <t>Esame Citologico Nasale</t>
  </si>
  <si>
    <t>Esame  Citologico Espettorato</t>
  </si>
  <si>
    <t>Esame Citologico Broncoaspirato</t>
  </si>
  <si>
    <t>Esame Citologico Dei Versamenti</t>
  </si>
  <si>
    <t>Esame Citologia Esfloliativa</t>
  </si>
  <si>
    <t>Prelievo Citologico (Tampone Spatolato, Abrasione. Spremitura Etc) Cod. 91.48.4   € 15,00</t>
  </si>
  <si>
    <t>Consulenza/Esecuzione  Agoaspirazione</t>
  </si>
  <si>
    <t>Cfr Elenco Allegato</t>
  </si>
  <si>
    <t/>
  </si>
  <si>
    <t>Asportazione Neoformazione</t>
  </si>
  <si>
    <t>Visita Specialistica Ga</t>
  </si>
  <si>
    <t>Egds</t>
  </si>
  <si>
    <t>Visita  Neurologica Domiciliare</t>
  </si>
  <si>
    <t>Inizione Di Anestetico In Nervo Periferico</t>
  </si>
  <si>
    <t>Inserzione/Posizionamento Catetere Venoso Centrale</t>
  </si>
  <si>
    <t>Iniezione Di Sostanza Terapeutiche/Analgesiche</t>
  </si>
  <si>
    <t>Visita Anestesiologica / Terapie Del Dolore</t>
  </si>
  <si>
    <t>Visita Di Controllo Anestesiologica /Algologica</t>
  </si>
  <si>
    <t>Infiltrazione Terapeutica Intraarticolare Prp</t>
  </si>
  <si>
    <t>Iniezione Sostanze Terapeutiche Nel Canale Vertebrale</t>
  </si>
  <si>
    <t>Blocco Percutaneo Paravertebrale</t>
  </si>
  <si>
    <t>Inizione Nervo Periferico Per Analgesia</t>
  </si>
  <si>
    <t>Infiltrazione Anca</t>
  </si>
  <si>
    <t>Infiltrazione Spalla/Ginocchio</t>
  </si>
  <si>
    <t>Altre Articolazioni</t>
  </si>
  <si>
    <t>Intervento Chirurgico Ambulatoriale</t>
  </si>
  <si>
    <t>Asportazione Neof. Cute E Sottocute</t>
  </si>
  <si>
    <t xml:space="preserve">Visita Domiciliare </t>
  </si>
  <si>
    <t>Visita Ginecologica-Ostetrica</t>
  </si>
  <si>
    <t>Prelievo Citologico Cerv.Vaginale Pap Test /Hpv</t>
  </si>
  <si>
    <t>Inserzione Iud</t>
  </si>
  <si>
    <t>Rimoz. Iud</t>
  </si>
  <si>
    <t>Medicaz.Vagino Perineale</t>
  </si>
  <si>
    <t>Ecografia Transvaginale Ginecologica</t>
  </si>
  <si>
    <t>Emg</t>
  </si>
  <si>
    <t>Eeg</t>
  </si>
  <si>
    <t>Pess</t>
  </si>
  <si>
    <t>Test Ergometrico</t>
  </si>
  <si>
    <t>Rilascio Certificazione</t>
  </si>
  <si>
    <t>Visita Specialistica + Ecg</t>
  </si>
  <si>
    <t>Visita Specialistica + Ecg +Ecocardiogramma</t>
  </si>
  <si>
    <t>Visita Specialistica + Ecg + Controllo Pace Meker</t>
  </si>
  <si>
    <t>Controllo E Programmazione Pace Meker</t>
  </si>
  <si>
    <t>Monitoraggio Ecg Secondo Holter</t>
  </si>
  <si>
    <t>Visita Specialistica Diabetologica</t>
  </si>
  <si>
    <t>Visita Specialistica Endocrinologica</t>
  </si>
  <si>
    <t>Ecografia Pediatrica Neonatale</t>
  </si>
  <si>
    <t>Visita + Ecografia Ginecologica/Ostetrica + Prel. Citologico</t>
  </si>
  <si>
    <t>Asportazione Polipo Cervicale</t>
  </si>
  <si>
    <t xml:space="preserve"> Prelievo Citologico</t>
  </si>
  <si>
    <t>Visita Ematologica</t>
  </si>
  <si>
    <t>Ecografia Addome</t>
  </si>
  <si>
    <t>Ecografia Collo</t>
  </si>
  <si>
    <t xml:space="preserve"> Relazione Oncoematologia Ctp</t>
  </si>
  <si>
    <t>Visita Ginecologica/Ostetrica</t>
  </si>
  <si>
    <t>Eco Ginecologica</t>
  </si>
  <si>
    <t>Ecografia Add Inferiore</t>
  </si>
  <si>
    <t>Inserzione/Rimozione I.U.D</t>
  </si>
  <si>
    <t xml:space="preserve">Eco Ginecologica/Ostetrica                              </t>
  </si>
  <si>
    <t xml:space="preserve">Visita Ginecologica +Pap Test                           </t>
  </si>
  <si>
    <t xml:space="preserve"> Visita Ginecologica  +Ecografia</t>
  </si>
  <si>
    <t>Ecografia Morfologica I Livello</t>
  </si>
  <si>
    <t>Relazione Clinica</t>
  </si>
  <si>
    <t>Visita  Psichiatrica</t>
  </si>
  <si>
    <t>Controllo  Psichiatrico</t>
  </si>
  <si>
    <t>Psicoterapia Indiviaduale</t>
  </si>
  <si>
    <t>Tecniche Espressive Individuale</t>
  </si>
  <si>
    <t>Visita Cardiologica +Ecg</t>
  </si>
  <si>
    <t>Ecg Holter</t>
  </si>
  <si>
    <t>Ecodopplervascolare Tsa</t>
  </si>
  <si>
    <t>Visita Cardiologica+ Ecg</t>
  </si>
  <si>
    <t xml:space="preserve">Visita+ Ecg + Ecocardio </t>
  </si>
  <si>
    <t>Test Cardiovascolare Sforzo</t>
  </si>
  <si>
    <t>Controllo E Programmazione Pacemaker</t>
  </si>
  <si>
    <t>Visita Spec Cardiologica</t>
  </si>
  <si>
    <t>Visita + Ecg + Ecocolordopplergrafia Cardiaca</t>
  </si>
  <si>
    <t>Monitoraggio Ecg Holter</t>
  </si>
  <si>
    <t>Test Ergonometro</t>
  </si>
  <si>
    <t xml:space="preserve"> Visita Controllo</t>
  </si>
  <si>
    <t xml:space="preserve"> Visita Domiciliare</t>
  </si>
  <si>
    <t>Ctp</t>
  </si>
  <si>
    <t>Visita  Cardiologica+ Elettrocardiogramma+Ecocolordoppler</t>
  </si>
  <si>
    <t>Visita  Cardiologica Domiciliare +Ecg</t>
  </si>
  <si>
    <t>Eeg Poligrafia</t>
  </si>
  <si>
    <t>Somministr Test Funzioni Esecutive</t>
  </si>
  <si>
    <t>Somministrazione Test</t>
  </si>
  <si>
    <t>Visita +Biometria Fetale</t>
  </si>
  <si>
    <t>Visita +Pap Test</t>
  </si>
  <si>
    <t>Inserimento Iud</t>
  </si>
  <si>
    <t>Eeg (Elettroencefalogramma)</t>
  </si>
  <si>
    <t>Emg (Elettromiografia)</t>
  </si>
  <si>
    <t>Visita + Ecogr Spasticità Muscolo</t>
  </si>
  <si>
    <t>Colloquio +Test Per Valutazioni Disturbo Dell'Apprendimento Dsa</t>
  </si>
  <si>
    <t>Ecofrafia Addome Inferiore</t>
  </si>
  <si>
    <t>Ecocolordoppler Reni</t>
  </si>
  <si>
    <t>Visita Spec +Ecografia Addome Inferiore</t>
  </si>
  <si>
    <t>Visita + Spirometria</t>
  </si>
  <si>
    <t>Visita +Spirom.+Sommin. Farmaco</t>
  </si>
  <si>
    <t>Esofagogastroduodenoscopia +Biopsie</t>
  </si>
  <si>
    <t>Colonscopia +Biopsie</t>
  </si>
  <si>
    <t>Visita Proctologica +Anoscopia</t>
  </si>
  <si>
    <t>Biopsia Non Richiesta In Endoscopia</t>
  </si>
  <si>
    <t>Asportazione Lesione Cutanea E Sottocute</t>
  </si>
  <si>
    <t>Drenaggio Cisti Pilonidale</t>
  </si>
  <si>
    <t>Drenaggio Cute E Sottocute</t>
  </si>
  <si>
    <t>Etg Addome Completo</t>
  </si>
  <si>
    <t>Ecocolordoppler Arti Inferiori</t>
  </si>
  <si>
    <t>Ecocolordoppler Tronchi Sovra Artici</t>
  </si>
  <si>
    <t>Visita Specialistica  Neurologica</t>
  </si>
  <si>
    <t>Colloquio Psichiatrico Diagnostico</t>
  </si>
  <si>
    <t>Pisicoterapia Individ/Familiare</t>
  </si>
  <si>
    <t>Rilascio Certificato</t>
  </si>
  <si>
    <t>Visita  Domiciliare  Area Urbana</t>
  </si>
  <si>
    <t>Visita  Domiciliare  Area Extra Urbana</t>
  </si>
  <si>
    <t>Visita + Certificazione</t>
  </si>
  <si>
    <t>Ctp In Ambito Civilistico</t>
  </si>
  <si>
    <t>Ctp In Ambito Penale</t>
  </si>
  <si>
    <t>Assistenza Visita Civilistica/ Previdenziale</t>
  </si>
  <si>
    <t>Assistenza Psichiatrica Stragiudiziale</t>
  </si>
  <si>
    <t>P.O.Marsala</t>
  </si>
  <si>
    <t>P.O. Trapani</t>
  </si>
  <si>
    <t>P.O. Alcamo</t>
  </si>
  <si>
    <t>P.O. Salemi</t>
  </si>
  <si>
    <t>Castelvetrano CSM</t>
  </si>
  <si>
    <t xml:space="preserve"> P.O. Castelvetrano  - U.O. Cardiolagia - stanza ecocardio IV piano</t>
  </si>
  <si>
    <t>Mercoledì dalle ore 14,30 alle ore 15,30</t>
  </si>
  <si>
    <t>MESSINA</t>
  </si>
  <si>
    <t>P.O. Mazara - ambulatorio di  Medicina  Interna III piano</t>
  </si>
  <si>
    <t>Lunedì dalle ore 15,30 alle ore 18,00</t>
  </si>
  <si>
    <t>Spirometria Basale</t>
  </si>
  <si>
    <t>NICOLAZZO</t>
  </si>
  <si>
    <t xml:space="preserve"> Distretto di Mazara - CSM</t>
  </si>
  <si>
    <t>Visita specialistica</t>
  </si>
  <si>
    <t>Mazara - Distretto DSM</t>
  </si>
  <si>
    <t>Visita di Controllo</t>
  </si>
  <si>
    <t>Relazione Psichiatrica CTP</t>
  </si>
  <si>
    <t>ZICHITTELLA</t>
  </si>
  <si>
    <t>Giovedì dalle 15,00 alle 17,00 visite domiciliari</t>
  </si>
  <si>
    <t>Visita di controllo</t>
  </si>
  <si>
    <t>Visita domiciliare di controllo</t>
  </si>
  <si>
    <t>P.O. Trapani -U.O. Nefrologia II piano</t>
  </si>
  <si>
    <t>P.O. Marsala U.O. nefrologia II piano</t>
  </si>
  <si>
    <t>Consultorio di Castelvetrano - via Bradimante 9</t>
  </si>
  <si>
    <t xml:space="preserve"> Trapani Distretto</t>
  </si>
  <si>
    <t>Trapani Distretto</t>
  </si>
  <si>
    <t xml:space="preserve">   € 50,00+50.00</t>
  </si>
  <si>
    <t xml:space="preserve">    € 250/500 +iva</t>
  </si>
  <si>
    <t>Martedì dalle ore 15,00 alle ore 17,00</t>
  </si>
  <si>
    <t>Lunedì dalle ore 16,15 alle ore 18,45</t>
  </si>
  <si>
    <t>ANESTASIA RIAN                TERAPIA DEL DOLORE</t>
  </si>
  <si>
    <t>Castelvetrano Consul</t>
  </si>
  <si>
    <t>Marsala Consul</t>
  </si>
  <si>
    <t>MCAU</t>
  </si>
  <si>
    <t>Lunedì e giovedì dalle ore 14,30 alle ore 18,30</t>
  </si>
  <si>
    <t>P.O. Marsala - IV Piano -Stanza n. 1</t>
  </si>
  <si>
    <t>P.O.  Mazara -  piano II - stanza 7</t>
  </si>
  <si>
    <t>P.O. Marsala -Ambulatorio Emodialisi II piano</t>
  </si>
  <si>
    <t>Consultorio Cittadella della Salute - palazzo "Carrubbo"</t>
  </si>
  <si>
    <t>Distretto Castelvetrano CSM stanza 9 - I piano</t>
  </si>
  <si>
    <t>P.O. Marsala  - II Piano -  U.O.  Nefrologia e dialisi</t>
  </si>
  <si>
    <t>P.O. Mazara - II piano</t>
  </si>
  <si>
    <t>P.O. Castelvetrano Ambulatorio Pediatria  - III piano</t>
  </si>
  <si>
    <t xml:space="preserve">P.O. Trapani U.O. di Neurologia </t>
  </si>
  <si>
    <t xml:space="preserve">P.O. Trapani amb reumatologia </t>
  </si>
  <si>
    <t>P.O. di Trapani, area est, presso l’ambulatorio n.19 stanza Direttore</t>
  </si>
  <si>
    <t>P.O. Trapani  ambul. cardiologia I piano</t>
  </si>
  <si>
    <t>Incisione con Rimozione di Corpo Estraneo da Cute</t>
  </si>
  <si>
    <t>Visita Ostetrica e Ginecologica</t>
  </si>
  <si>
    <t>Psicoterapia di Coppia</t>
  </si>
  <si>
    <t>Seduta di Consulenza Individuale</t>
  </si>
  <si>
    <t>Seduta di Consulenza di Coppia</t>
  </si>
  <si>
    <t>Seduta di Consulenza di Gruppo</t>
  </si>
  <si>
    <t>Visita Dom di Controllo</t>
  </si>
  <si>
    <t>Rimoz.Corpo Estraneo dalla Vulva</t>
  </si>
  <si>
    <t>Rimoz.Corpo Estraneo dalla Vagina</t>
  </si>
  <si>
    <t xml:space="preserve"> Ecocardiogramma fetale</t>
  </si>
  <si>
    <t xml:space="preserve"> Inserimento Pessario</t>
  </si>
  <si>
    <t>Picoterapia  di  Gruppo</t>
  </si>
  <si>
    <t>Tecniche Espressive di Gruppo</t>
  </si>
  <si>
    <t>Psicoterapia Individuale o di Coppia</t>
  </si>
  <si>
    <t>Prova da Sforzo</t>
  </si>
  <si>
    <t>Ecocolordopplergrafia a Riposo dopo Sforzo o Farmac</t>
  </si>
  <si>
    <t>  Assistenza in Corso di visita in ambito Civilistico/Previdenziale</t>
  </si>
  <si>
    <t xml:space="preserve">Ecocoldopplergrafia dei Tronchi Sovraortici  </t>
  </si>
  <si>
    <t>Seduta di Training Individuale per il trattanebto del Disturbo dell'Apprendimento Dsa</t>
  </si>
  <si>
    <t>Eng (Neurografia)</t>
  </si>
  <si>
    <t>Eeg In Privazione di Sonno</t>
  </si>
  <si>
    <t>Iniezione di Sostanze Terapeutiche nell'Articolazione o nel Legamento</t>
  </si>
  <si>
    <t>Esame Citologico su Agoaspirato Sedi Varie (Fna), Nas</t>
  </si>
  <si>
    <t>Visita Neurologica di Controllo</t>
  </si>
  <si>
    <t>Visita  Neurologica  di Controllo Domiciliare</t>
  </si>
  <si>
    <t>Dal lunedì al venerdì dalle 15,00 alle 19,00</t>
  </si>
  <si>
    <t>Lunedì, martedì e giovedì dalle ore 15,00 alle ore 17,00</t>
  </si>
  <si>
    <t>Giovedì dalle ore 15,00 alle 19,00</t>
  </si>
  <si>
    <t>Lunedì  e mercoledì dalle 15,00 alle 19,00</t>
  </si>
  <si>
    <t>Eco Ostetrica Ii Livello</t>
  </si>
  <si>
    <t>Lunedì dalle ore 14,30 alle ore 17,30</t>
  </si>
  <si>
    <t>Lunedì e mercoledì dalle ore 15,00 alle  19,00</t>
  </si>
  <si>
    <t>Martedì e giovedì dalle 15,00 alle 18,00</t>
  </si>
  <si>
    <t>Martedì dalle ore 15,30 alle ore 18,30</t>
  </si>
  <si>
    <t>Dal lunedì al venerdì dalle ore 16,00 alle ore 18,00</t>
  </si>
  <si>
    <t>Mercoledì dalle ore 15,00 alle ore 19,00</t>
  </si>
  <si>
    <t xml:space="preserve"> Lunedì, mercoledì e giovedì dalle ore 16,00 alle 17,00</t>
  </si>
  <si>
    <t>Dal lunedì al venerdì dalle ore 15,40 alle 20,00</t>
  </si>
  <si>
    <t>Martedì dalle ore 16,00 alle ore 20,00</t>
  </si>
  <si>
    <t>Lunedì e venerdì dalle ore 15,30 alle ore  19,00</t>
  </si>
  <si>
    <t>Martedì dalle ore 15,00 alle 19,30</t>
  </si>
  <si>
    <t>€ 40 a persona</t>
  </si>
  <si>
    <t xml:space="preserve">Distretto Trapani Palazzo Ciliegio </t>
  </si>
  <si>
    <t xml:space="preserve">P.O. Trapani  </t>
  </si>
  <si>
    <t>BIOLOGIA/CITOPATOLOGIA</t>
  </si>
  <si>
    <t>Aggiornato al</t>
  </si>
  <si>
    <t>P.O. Trapani amb cardiologia I piano</t>
  </si>
  <si>
    <t>Visita cardiologica</t>
  </si>
  <si>
    <t>Ellettrocardiogramma</t>
  </si>
  <si>
    <t>ecocolordopplergrafia cardiaca</t>
  </si>
  <si>
    <t>Visita +elettrocardiogramma</t>
  </si>
  <si>
    <t>DATTOLO</t>
  </si>
  <si>
    <t>P.O. Mazara piano I stanza 2</t>
  </si>
  <si>
    <t>martedì dalle ore 15,00 alle ore 19,00</t>
  </si>
  <si>
    <t>Visita Cardiologica</t>
  </si>
  <si>
    <t>ecocardiogramma colordoppler</t>
  </si>
  <si>
    <t>DAMERINO</t>
  </si>
  <si>
    <t>Lunedì e venerdì dalle 16,00 alle 19,00</t>
  </si>
  <si>
    <t>CHIRURGIA - GASTROENTEROLOGIA</t>
  </si>
  <si>
    <t>SPANO'</t>
  </si>
  <si>
    <t>FEDERICO</t>
  </si>
  <si>
    <t>mercoledì e venerdì dalle ore 15,40 alle 20,00</t>
  </si>
  <si>
    <t>Ecocolordopplergrafia cardiaca</t>
  </si>
  <si>
    <t>Visita +ecocardiogramma+Ecg</t>
  </si>
  <si>
    <t>Visita +elettrocardiogramma+Ecoccolordopplergrafia</t>
  </si>
  <si>
    <t>ECG Holter  (24h)</t>
  </si>
  <si>
    <t>Visita +Ecocardiogramma+Ecg</t>
  </si>
  <si>
    <t>ECG Holter  24h</t>
  </si>
  <si>
    <t>Ecocardiogramma colordoppler</t>
  </si>
  <si>
    <t>Venerdì dalle ore 14,30 alle ore 17,00</t>
  </si>
  <si>
    <t>visita di controllo</t>
  </si>
  <si>
    <t>Martedì, mercoledì e Giovedì dalle ore 15,30 alle ore 18,30</t>
  </si>
  <si>
    <t>CLARA</t>
  </si>
  <si>
    <t>P.O. Trapani -  piano  0</t>
  </si>
  <si>
    <t>RADIODIAGNOSTICA</t>
  </si>
  <si>
    <t>Sabato dalle ore 8,00 alle ore 13,00</t>
  </si>
  <si>
    <t>Mammografia monolaterale</t>
  </si>
  <si>
    <t>Ecografia mammaria monolaterale</t>
  </si>
  <si>
    <t>MILAZZO</t>
  </si>
  <si>
    <t>martedì e giovedì dalle ore 14,30 alle ore 19,00</t>
  </si>
  <si>
    <t>ecocolordoppler cardiaco</t>
  </si>
  <si>
    <t>controll programmazione pacemake</t>
  </si>
  <si>
    <t>visita +ellettrocardiogramma</t>
  </si>
  <si>
    <t>Visita +Ecocardio+Ecg</t>
  </si>
  <si>
    <t xml:space="preserve">COLOMBA </t>
  </si>
  <si>
    <t>P.O. Trapani - piano 0</t>
  </si>
  <si>
    <t>RADIOLOGIA</t>
  </si>
  <si>
    <t xml:space="preserve">Mercoledì dalle ore 15,00 alle ore  18,00 </t>
  </si>
  <si>
    <t>Ecocolordoppler  TSA</t>
  </si>
  <si>
    <t>Ecocolordoppler Arterie Renali</t>
  </si>
  <si>
    <t xml:space="preserve">Ecocolordoppler  Arti Inferiori </t>
  </si>
  <si>
    <t>Ecocolordoppler Grossi Vasi addominali</t>
  </si>
  <si>
    <t xml:space="preserve"> Esame allestimento e valutazione immunocitochimica</t>
  </si>
  <si>
    <t xml:space="preserve">P.O. Marsala </t>
  </si>
  <si>
    <t>  Visita Specialistica</t>
  </si>
  <si>
    <t>  Colonscopia (retto sigmoido)</t>
  </si>
  <si>
    <t>  Gastroscopia (esofago gastro duodenoscopia)</t>
  </si>
  <si>
    <t>  Dal Lunedì al Venerdì’ dalle ore 14,00 alle ore 20,00</t>
  </si>
  <si>
    <t>Sabato dalle ore 8,00  alle ore 20,00</t>
  </si>
  <si>
    <t>COPPOLA</t>
  </si>
  <si>
    <t xml:space="preserve"> ANTONINA</t>
  </si>
  <si>
    <t>Licenziati</t>
  </si>
  <si>
    <t>Cernigliaro</t>
  </si>
  <si>
    <t>Achille</t>
  </si>
  <si>
    <t>Totale complessivo</t>
  </si>
  <si>
    <t>Conteggio di Matr.</t>
  </si>
  <si>
    <t>Sede istituzionale  - ALPI</t>
  </si>
  <si>
    <t>SAIJA</t>
  </si>
  <si>
    <t>CATERINA</t>
  </si>
  <si>
    <t>INTORCIA</t>
  </si>
  <si>
    <t>ANNALISA</t>
  </si>
  <si>
    <t xml:space="preserve">GALVANO </t>
  </si>
  <si>
    <t xml:space="preserve">Martedi dalle ore 15,00 alle  16,00 </t>
  </si>
  <si>
    <t>P.O .Marsala</t>
  </si>
  <si>
    <t>P.O. Castelvetrano  III piano</t>
  </si>
  <si>
    <t>Mazzeo</t>
  </si>
  <si>
    <t>Denise</t>
  </si>
  <si>
    <t>NAPOLI</t>
  </si>
  <si>
    <t>MATTEO</t>
  </si>
  <si>
    <t>P.O. Trapani  -II piano Urologia</t>
  </si>
  <si>
    <t>Luned', martedì e mercoledì dalle ore 15,00 alle ore 18,00</t>
  </si>
  <si>
    <t>Visita Urologica</t>
  </si>
  <si>
    <t>FURGIUELE</t>
  </si>
  <si>
    <t>P.O. Mazara II piano -stanza endoscopia digestiva</t>
  </si>
  <si>
    <t>ENDOSCOPIA DIGESTIVA</t>
  </si>
  <si>
    <t>Dal lunedì al venerdì dalle pre 15.30 alle 19.30</t>
  </si>
  <si>
    <t xml:space="preserve"> Visita specialistica</t>
  </si>
  <si>
    <t>Visita  domiciliare</t>
  </si>
  <si>
    <t>P.O. Trapani  II piano -Chirurgia Generale</t>
  </si>
  <si>
    <t>Incisione di Cisti /asportaz radicale lesione</t>
  </si>
  <si>
    <t>Visita domiciliare</t>
  </si>
  <si>
    <t>Visita+ecograf +colposcopia</t>
  </si>
  <si>
    <t>Mercoledì e venerdì  dalle ore 16,00 alle 18,00</t>
  </si>
  <si>
    <t xml:space="preserve">CSM Mazara via Tranquillina </t>
  </si>
  <si>
    <t xml:space="preserve">Visita +certif </t>
  </si>
  <si>
    <t>Mercoledì dalle ore 16,00 alle ore  18,30</t>
  </si>
  <si>
    <t xml:space="preserve">CASSISA </t>
  </si>
  <si>
    <t>P.O. Trapani -UOC Anatomia Patolica</t>
  </si>
  <si>
    <t>Anatomia Patologica</t>
  </si>
  <si>
    <t>dal martedì al venerdì dalle ore 14,00 alle ore 16,00</t>
  </si>
  <si>
    <t>prestazioni indicate nell'elenco allegato</t>
  </si>
  <si>
    <t>MANZELLA</t>
  </si>
  <si>
    <t>ORL</t>
  </si>
  <si>
    <t>P.O. TRAPANI  VII piano ORL</t>
  </si>
  <si>
    <t>martedì, mercoledì e venerdì  dalle 15,30 alle ore 17,30</t>
  </si>
  <si>
    <t>Visita specialistica ORL</t>
  </si>
  <si>
    <t>Decongestione turbinati</t>
  </si>
  <si>
    <t>Asportazione neoformazione faringe</t>
  </si>
  <si>
    <t xml:space="preserve"> dal lunedì al venerdì dalle 14,00 ore 18,00</t>
  </si>
  <si>
    <t xml:space="preserve"> dal lunedì al venerdì  dalle ore 14,30 alle ore 20,00</t>
  </si>
  <si>
    <t>Visita Allergologica o Pediatrica</t>
  </si>
  <si>
    <t>LI CAUSI</t>
  </si>
  <si>
    <t>ANNA MARIA</t>
  </si>
  <si>
    <t>P.O. CASTELVETRANO Piano IV stanza n.17</t>
  </si>
  <si>
    <t>Lunedì e mercoledì dalle ore 16,00 alle ore 20,00</t>
  </si>
  <si>
    <t xml:space="preserve">Ecografia ginecologica                                    </t>
  </si>
  <si>
    <t>Consultorio Salemi</t>
  </si>
  <si>
    <t>Monitoraggio ecografico ciclo ovulatorio</t>
  </si>
  <si>
    <t xml:space="preserve"> Visita Ginecologica/ostetrica                         </t>
  </si>
  <si>
    <t xml:space="preserve"> Inserimento IUD                                     </t>
  </si>
  <si>
    <t xml:space="preserve"> Rimozione IUD</t>
  </si>
  <si>
    <t xml:space="preserve"> Prelievo citologico</t>
  </si>
  <si>
    <t xml:space="preserve"> Inserimento /rimozione pessario</t>
  </si>
  <si>
    <t xml:space="preserve">Visita Ginecologica/ostetrica   + ecogr                      </t>
  </si>
  <si>
    <t>Biopsia endometrio con pipelle</t>
  </si>
  <si>
    <t>Asportazione polipo cervicale</t>
  </si>
  <si>
    <t>FRAZZETTA</t>
  </si>
  <si>
    <t>FILIPPO</t>
  </si>
  <si>
    <t>P.O. Marsala stanza 5 piano terra</t>
  </si>
  <si>
    <t>Martedì e Mercoledì dalle ore 14,40 alle ore 16,30</t>
  </si>
  <si>
    <t>P.O. Marsala</t>
  </si>
  <si>
    <t>DELIA</t>
  </si>
  <si>
    <t xml:space="preserve"> PIETRO</t>
  </si>
  <si>
    <t>P.O. Mazara Padigl Radioterapia piano terra stanza 17</t>
  </si>
  <si>
    <t>RADIOTERAPIA</t>
  </si>
  <si>
    <t>mercoledì e giovedì dalle ore 16,00 alle ore 18,00</t>
  </si>
  <si>
    <t>Visita Radioterapica</t>
  </si>
  <si>
    <t>Visita Radioterapica di controllo</t>
  </si>
  <si>
    <t xml:space="preserve">P.O. Mazara-I I piano </t>
  </si>
  <si>
    <t>GASDTROENTEROLOGIA</t>
  </si>
  <si>
    <t>martedì, giovedì e venerdì  dalle ore 14,30 alle 18,30</t>
  </si>
  <si>
    <t xml:space="preserve"> Visita  Specialistica</t>
  </si>
  <si>
    <t>Colonscopia con sedazione</t>
  </si>
  <si>
    <t>EGDS con sedazione</t>
  </si>
  <si>
    <r>
      <t>P.O. Trap</t>
    </r>
    <r>
      <rPr>
        <sz val="9"/>
        <color rgb="FF000000"/>
        <rFont val="Titillium Web"/>
      </rPr>
      <t>a</t>
    </r>
    <r>
      <rPr>
        <sz val="10"/>
        <color rgb="FF000000"/>
        <rFont val="Titillium Web"/>
      </rPr>
      <t>ni U.O. dermatologia 6 piano</t>
    </r>
  </si>
  <si>
    <r>
      <rPr>
        <sz val="7"/>
        <color rgb="FF000000"/>
        <rFont val="Titillium Web"/>
      </rPr>
      <t xml:space="preserve">  </t>
    </r>
    <r>
      <rPr>
        <sz val="12"/>
        <color rgb="FF000000"/>
        <rFont val="Titillium Web"/>
      </rPr>
      <t xml:space="preserve">Mammografia bilaterale </t>
    </r>
  </si>
  <si>
    <r>
      <rPr>
        <sz val="7"/>
        <color rgb="FF000000"/>
        <rFont val="Titillium Web"/>
      </rPr>
      <t xml:space="preserve"> </t>
    </r>
    <r>
      <rPr>
        <sz val="12"/>
        <color rgb="FF000000"/>
        <rFont val="Titillium Web"/>
      </rPr>
      <t>Ecografia mammaria bilaterale</t>
    </r>
  </si>
  <si>
    <r>
      <rPr>
        <sz val="7"/>
        <color rgb="FF000000"/>
        <rFont val="Titillium Web"/>
      </rPr>
      <t xml:space="preserve"> </t>
    </r>
    <r>
      <rPr>
        <sz val="12"/>
        <color rgb="FF000000"/>
        <rFont val="Titillium Web"/>
      </rPr>
      <t>Mammografia bilaterale+ ecografia bilaterale</t>
    </r>
  </si>
  <si>
    <t>PATOLOGIA CLINICA - P.O. TRAPANI</t>
  </si>
  <si>
    <t>Patologia Clinica Trapani P.O. Trapani</t>
  </si>
  <si>
    <t>Medicina Trasfusionale P.O. Trapani</t>
  </si>
  <si>
    <t>MEDICINA TRASFUSIONALE P.O. TRAPANI</t>
  </si>
  <si>
    <t>Patologia Clinica P.O. Marsala</t>
  </si>
  <si>
    <t>Patologia Clinica P.O. Alcamo</t>
  </si>
  <si>
    <t>Patologia Clinica P.O. Castelvetrano</t>
  </si>
  <si>
    <t>,1,70</t>
  </si>
  <si>
    <t>Elenco Medici</t>
  </si>
  <si>
    <t>Scegli l'equipe medica</t>
  </si>
  <si>
    <t>Equipe Medica</t>
  </si>
  <si>
    <t>Assunzione e Amministrazione del Personale - Gestione A.L.P.I.</t>
  </si>
  <si>
    <t>SERVIZI</t>
  </si>
  <si>
    <t>Assunzione e Amministrazione del Personale</t>
  </si>
  <si>
    <t>Gestione A.L.P.I.</t>
  </si>
  <si>
    <t>Patologia Clinica P.O. Trapani</t>
  </si>
  <si>
    <t>Ambulatorio Veterinario</t>
  </si>
  <si>
    <t>HOME</t>
  </si>
  <si>
    <t>PATOLOGIA CLINICA P.O. TRAPANI</t>
  </si>
  <si>
    <t>AMBULATORIO VETERINARIO</t>
  </si>
  <si>
    <t>PRESTAZIONI E TARIFFE</t>
  </si>
  <si>
    <t>COLLETTI</t>
  </si>
  <si>
    <t>MALATTIE INFETTIVE</t>
  </si>
  <si>
    <t>P.O. Marsala - piano 7</t>
  </si>
  <si>
    <t>Mercoledì dalle ore 13,00 alle ore 15,30</t>
  </si>
  <si>
    <t>Visita Specialistica Infettivologica</t>
  </si>
  <si>
    <t xml:space="preserve">Consulenza Tecnica di parte </t>
  </si>
  <si>
    <t xml:space="preserve"> € 800,00/3,000
+iva</t>
  </si>
  <si>
    <t>Lunedì dalle ore 15,00  alle ore 19,00</t>
  </si>
  <si>
    <t>Giovedì dalle ore 16,45 alle ore 17,45</t>
  </si>
  <si>
    <t>GASTROENTEREOLOGIA</t>
  </si>
  <si>
    <t>Martedì e Giovedì dalle ore 16,00 alle ore 20,00 e Venerdì dalle ore 14,30 alle ore 20,00</t>
  </si>
  <si>
    <t>Visita Generale Gastroenterologica</t>
  </si>
  <si>
    <t>Colonscopia + sedazione</t>
  </si>
  <si>
    <t>Egds + sedazione</t>
  </si>
  <si>
    <t xml:space="preserve">P.O. Mazara del Vallo II piano </t>
  </si>
  <si>
    <t>P.O. Mazara del Vallo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</si>
</sst>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€-410]\ #,##0.00"/>
    <numFmt numFmtId="165" formatCode="&quot;€ &quot;#,##0.00"/>
    <numFmt numFmtId="166" formatCode="_-&quot;€ &quot;* #,##0.00_-;&quot;-€ &quot;* #,##0.00_-;_-&quot;€ &quot;* \-??_-;_-@_-"/>
    <numFmt numFmtId="167" formatCode="#,##0.00\ ;\(#,##0.00\);\-#\ ;@\ "/>
    <numFmt numFmtId="168" formatCode="[$€-410]\ #,##0.00;[Red]\-[$€-410]\ #,##0.00"/>
    <numFmt numFmtId="169" formatCode="#,##0.00\ ;#,##0.00\ ;\-#\ ;@\ "/>
    <numFmt numFmtId="170" formatCode="_-* #,##0.00_-;\-* #,##0.00_-;_-* \-??_-;_-@_-"/>
    <numFmt numFmtId="171" formatCode="[$€-2]\ #,##0.00;[Red]\-[$€-2]\ #,##0.00"/>
    <numFmt numFmtId="172" formatCode="[$€-2]\ #,##0;[Red]\-[$€-2]\ #,##0"/>
    <numFmt numFmtId="173" formatCode="#,##0.00\ &quot;€&quot;"/>
  </numFmts>
  <fonts count="37" x14ac:knownFonts="1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tillium Web"/>
    </font>
    <font>
      <sz val="11"/>
      <color rgb="FF000000"/>
      <name val="Titillium Web"/>
    </font>
    <font>
      <b/>
      <sz val="12"/>
      <color rgb="FF000000"/>
      <name val="Titillium Web"/>
    </font>
    <font>
      <b/>
      <sz val="11"/>
      <color rgb="FF000000"/>
      <name val="Titillium Web"/>
    </font>
    <font>
      <b/>
      <sz val="9"/>
      <color rgb="FF000000"/>
      <name val="Titillium Web"/>
    </font>
    <font>
      <sz val="9"/>
      <color rgb="FF000000"/>
      <name val="Titillium Web"/>
    </font>
    <font>
      <sz val="12"/>
      <color rgb="FF000000"/>
      <name val="Titillium Web"/>
    </font>
    <font>
      <sz val="8"/>
      <color rgb="FF000000"/>
      <name val="Titillium Web"/>
    </font>
    <font>
      <sz val="10"/>
      <name val="Titillium Web"/>
    </font>
    <font>
      <sz val="11"/>
      <name val="Titillium Web"/>
    </font>
    <font>
      <sz val="7"/>
      <color rgb="FF000000"/>
      <name val="Titillium Web"/>
    </font>
    <font>
      <b/>
      <sz val="26"/>
      <color rgb="FF000000"/>
      <name val="Titillium Web"/>
    </font>
    <font>
      <b/>
      <sz val="16"/>
      <color rgb="FF000000"/>
      <name val="Titillium Web"/>
    </font>
    <font>
      <b/>
      <sz val="18"/>
      <color rgb="FF000000"/>
      <name val="Titillium Web"/>
    </font>
    <font>
      <sz val="14"/>
      <color rgb="FF000000"/>
      <name val="Titillium Web"/>
    </font>
    <font>
      <sz val="12"/>
      <color theme="1"/>
      <name val="Titillium Web"/>
    </font>
    <font>
      <sz val="11"/>
      <color theme="1"/>
      <name val="Titillium Web"/>
    </font>
    <font>
      <b/>
      <sz val="12"/>
      <color theme="0"/>
      <name val="Titillium Web"/>
    </font>
    <font>
      <u/>
      <sz val="11"/>
      <color theme="10"/>
      <name val="Calibri"/>
      <family val="2"/>
      <charset val="1"/>
    </font>
    <font>
      <b/>
      <sz val="12"/>
      <color theme="1"/>
      <name val="Titillium Web"/>
    </font>
    <font>
      <b/>
      <sz val="12"/>
      <name val="Titillium Web"/>
    </font>
    <font>
      <sz val="12"/>
      <name val="Titillium Web"/>
    </font>
    <font>
      <b/>
      <sz val="16"/>
      <color theme="1"/>
      <name val="Titillium Web"/>
    </font>
    <font>
      <sz val="14"/>
      <color theme="1"/>
      <name val="Titillium Web"/>
    </font>
    <font>
      <u/>
      <sz val="12"/>
      <color theme="1"/>
      <name val="Titillium Web"/>
    </font>
    <font>
      <b/>
      <u/>
      <sz val="12"/>
      <color theme="1"/>
      <name val="Titillium Web"/>
    </font>
    <font>
      <b/>
      <sz val="24"/>
      <color rgb="FF000000"/>
      <name val="Calibri"/>
      <family val="2"/>
      <charset val="1"/>
    </font>
    <font>
      <b/>
      <sz val="20"/>
      <color rgb="FF000000"/>
      <name val="Titillium Web"/>
    </font>
    <font>
      <sz val="10"/>
      <color rgb="FF000000"/>
      <name val="Times New Roman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CC"/>
      </patternFill>
    </fill>
    <fill>
      <patternFill patternType="solid">
        <fgColor theme="4"/>
        <bgColor theme="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170" fontId="2" fillId="0" borderId="0" applyBorder="0" applyProtection="0"/>
    <xf numFmtId="166" fontId="2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0" fontId="6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</cellStyleXfs>
  <cellXfs count="563">
    <xf numFmtId="0" fontId="0" fillId="0" borderId="0" xfId="0"/>
    <xf numFmtId="0" fontId="6" fillId="0" borderId="0" xfId="7" applyNumberFormat="1" applyFont="1" applyFill="1" applyBorder="1" applyAlignment="1"/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43" xfId="0" applyFont="1" applyBorder="1"/>
    <xf numFmtId="0" fontId="0" fillId="0" borderId="0" xfId="0" pivotButton="1"/>
    <xf numFmtId="0" fontId="0" fillId="0" borderId="0" xfId="0" applyAlignment="1">
      <alignment horizontal="left"/>
    </xf>
    <xf numFmtId="0" fontId="5" fillId="0" borderId="57" xfId="0" applyFont="1" applyBorder="1"/>
    <xf numFmtId="0" fontId="8" fillId="0" borderId="25" xfId="0" applyFont="1" applyBorder="1" applyAlignment="1">
      <alignment horizontal="center" vertical="center" wrapText="1"/>
    </xf>
    <xf numFmtId="0" fontId="8" fillId="0" borderId="13" xfId="3" applyFont="1" applyBorder="1" applyAlignment="1" applyProtection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3" applyFont="1" applyBorder="1" applyAlignment="1" applyProtection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165" fontId="8" fillId="0" borderId="13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8" xfId="3" applyFont="1" applyBorder="1" applyAlignment="1" applyProtection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3" applyFont="1" applyBorder="1" applyAlignment="1" applyProtection="1">
      <alignment horizontal="left" vertical="center" wrapText="1"/>
    </xf>
    <xf numFmtId="164" fontId="8" fillId="0" borderId="17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165" fontId="8" fillId="0" borderId="8" xfId="0" applyNumberFormat="1" applyFont="1" applyBorder="1" applyAlignment="1">
      <alignment horizontal="center" vertical="center" wrapText="1"/>
    </xf>
    <xf numFmtId="164" fontId="13" fillId="0" borderId="16" xfId="0" applyNumberFormat="1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165" fontId="8" fillId="0" borderId="1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9" fillId="0" borderId="2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/>
    </xf>
    <xf numFmtId="165" fontId="8" fillId="0" borderId="13" xfId="3" applyNumberFormat="1" applyFont="1" applyBorder="1" applyAlignment="1" applyProtection="1">
      <alignment horizontal="center" vertical="center" wrapText="1"/>
    </xf>
    <xf numFmtId="0" fontId="8" fillId="0" borderId="8" xfId="3" applyFont="1" applyBorder="1" applyAlignment="1" applyProtection="1">
      <alignment horizontal="center" vertical="top" wrapText="1"/>
    </xf>
    <xf numFmtId="165" fontId="8" fillId="0" borderId="8" xfId="3" applyNumberFormat="1" applyFont="1" applyBorder="1" applyAlignment="1" applyProtection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8" fillId="0" borderId="14" xfId="3" applyFont="1" applyBorder="1" applyAlignment="1" applyProtection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9" fillId="0" borderId="25" xfId="5" applyFont="1" applyBorder="1" applyAlignment="1" applyProtection="1">
      <alignment horizontal="center" vertical="center" wrapText="1"/>
    </xf>
    <xf numFmtId="0" fontId="9" fillId="0" borderId="27" xfId="5" applyFont="1" applyBorder="1" applyAlignment="1" applyProtection="1">
      <alignment horizontal="center" vertical="center" wrapText="1"/>
    </xf>
    <xf numFmtId="0" fontId="8" fillId="0" borderId="17" xfId="3" applyFont="1" applyBorder="1" applyAlignment="1" applyProtection="1">
      <alignment horizontal="left" vertical="center" wrapText="1"/>
    </xf>
    <xf numFmtId="0" fontId="8" fillId="0" borderId="12" xfId="3" applyFont="1" applyBorder="1" applyAlignment="1" applyProtection="1">
      <alignment horizontal="left" vertical="center" wrapText="1"/>
    </xf>
    <xf numFmtId="0" fontId="9" fillId="0" borderId="0" xfId="0" applyFont="1"/>
    <xf numFmtId="0" fontId="9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165" fontId="8" fillId="0" borderId="12" xfId="3" applyNumberFormat="1" applyFont="1" applyBorder="1" applyAlignment="1" applyProtection="1">
      <alignment horizontal="center" vertical="center" wrapText="1"/>
    </xf>
    <xf numFmtId="0" fontId="9" fillId="0" borderId="25" xfId="5" applyFont="1" applyBorder="1" applyAlignment="1" applyProtection="1">
      <alignment horizontal="center" wrapText="1"/>
    </xf>
    <xf numFmtId="0" fontId="8" fillId="0" borderId="13" xfId="3" applyFont="1" applyBorder="1" applyAlignment="1" applyProtection="1">
      <alignment vertical="center" wrapText="1"/>
    </xf>
    <xf numFmtId="0" fontId="8" fillId="0" borderId="14" xfId="3" applyFont="1" applyBorder="1" applyAlignment="1" applyProtection="1">
      <alignment wrapText="1"/>
    </xf>
    <xf numFmtId="0" fontId="8" fillId="0" borderId="13" xfId="0" applyFont="1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wrapText="1"/>
    </xf>
    <xf numFmtId="0" fontId="14" fillId="0" borderId="14" xfId="0" applyFont="1" applyBorder="1" applyAlignment="1">
      <alignment horizontal="left" wrapText="1"/>
    </xf>
    <xf numFmtId="0" fontId="9" fillId="0" borderId="29" xfId="5" applyFont="1" applyBorder="1" applyAlignment="1" applyProtection="1">
      <alignment horizontal="center" vertical="center" wrapText="1"/>
    </xf>
    <xf numFmtId="0" fontId="8" fillId="0" borderId="12" xfId="3" applyFont="1" applyBorder="1" applyAlignment="1" applyProtection="1">
      <alignment horizontal="center" vertical="center" wrapText="1"/>
    </xf>
    <xf numFmtId="0" fontId="8" fillId="0" borderId="18" xfId="3" applyFont="1" applyBorder="1" applyAlignment="1" applyProtection="1">
      <alignment horizontal="left" vertical="center" wrapText="1"/>
    </xf>
    <xf numFmtId="0" fontId="9" fillId="0" borderId="13" xfId="0" applyFont="1" applyBorder="1"/>
    <xf numFmtId="0" fontId="9" fillId="0" borderId="48" xfId="0" applyFont="1" applyBorder="1"/>
    <xf numFmtId="0" fontId="8" fillId="0" borderId="13" xfId="3" applyFont="1" applyBorder="1" applyAlignment="1" applyProtection="1">
      <alignment horizontal="left" vertical="top" wrapText="1"/>
    </xf>
    <xf numFmtId="0" fontId="8" fillId="0" borderId="8" xfId="3" applyFont="1" applyBorder="1" applyAlignment="1" applyProtection="1">
      <alignment horizontal="left" vertical="top" wrapText="1"/>
    </xf>
    <xf numFmtId="0" fontId="14" fillId="0" borderId="25" xfId="0" applyFont="1" applyBorder="1" applyAlignment="1">
      <alignment horizontal="center" vertical="center"/>
    </xf>
    <xf numFmtId="168" fontId="8" fillId="0" borderId="13" xfId="0" applyNumberFormat="1" applyFont="1" applyBorder="1" applyAlignment="1">
      <alignment horizontal="center" vertical="center"/>
    </xf>
    <xf numFmtId="168" fontId="8" fillId="0" borderId="8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29" xfId="6" applyFont="1" applyBorder="1" applyAlignment="1" applyProtection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2" xfId="4" applyFont="1" applyBorder="1" applyAlignment="1" applyProtection="1">
      <alignment horizontal="center" vertical="center"/>
    </xf>
    <xf numFmtId="0" fontId="8" fillId="0" borderId="12" xfId="4" applyFont="1" applyBorder="1" applyAlignment="1" applyProtection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165" fontId="8" fillId="0" borderId="13" xfId="4" applyNumberFormat="1" applyFont="1" applyBorder="1" applyAlignment="1" applyProtection="1">
      <alignment horizontal="center" vertical="center"/>
    </xf>
    <xf numFmtId="0" fontId="9" fillId="0" borderId="25" xfId="6" applyFont="1" applyBorder="1" applyAlignment="1" applyProtection="1">
      <alignment horizontal="center" vertical="center" wrapText="1"/>
    </xf>
    <xf numFmtId="0" fontId="8" fillId="0" borderId="13" xfId="4" applyFont="1" applyBorder="1" applyAlignment="1" applyProtection="1">
      <alignment horizontal="center" vertical="center" wrapText="1"/>
    </xf>
    <xf numFmtId="0" fontId="8" fillId="0" borderId="13" xfId="4" applyFont="1" applyBorder="1" applyAlignment="1" applyProtection="1">
      <alignment horizontal="left" vertical="center" wrapText="1"/>
    </xf>
    <xf numFmtId="0" fontId="8" fillId="0" borderId="14" xfId="4" applyFont="1" applyBorder="1" applyAlignment="1" applyProtection="1">
      <alignment horizontal="left" vertical="center" wrapText="1"/>
    </xf>
    <xf numFmtId="165" fontId="8" fillId="0" borderId="13" xfId="4" applyNumberFormat="1" applyFont="1" applyBorder="1" applyAlignment="1" applyProtection="1">
      <alignment horizontal="center" vertical="center" wrapText="1"/>
    </xf>
    <xf numFmtId="165" fontId="8" fillId="0" borderId="21" xfId="4" applyNumberFormat="1" applyFont="1" applyBorder="1" applyAlignment="1" applyProtection="1">
      <alignment horizontal="center" vertical="center" wrapText="1"/>
    </xf>
    <xf numFmtId="0" fontId="9" fillId="0" borderId="27" xfId="6" applyFont="1" applyBorder="1" applyAlignment="1" applyProtection="1">
      <alignment horizontal="center" vertical="center" wrapText="1"/>
    </xf>
    <xf numFmtId="0" fontId="8" fillId="0" borderId="8" xfId="4" applyFont="1" applyBorder="1" applyAlignment="1" applyProtection="1">
      <alignment horizontal="center" vertical="center" wrapText="1"/>
    </xf>
    <xf numFmtId="0" fontId="8" fillId="0" borderId="8" xfId="4" applyFont="1" applyBorder="1" applyAlignment="1" applyProtection="1">
      <alignment horizontal="left" vertical="center" wrapText="1"/>
    </xf>
    <xf numFmtId="0" fontId="8" fillId="0" borderId="17" xfId="4" applyFont="1" applyBorder="1" applyAlignment="1" applyProtection="1">
      <alignment horizontal="left" vertical="center" wrapText="1"/>
    </xf>
    <xf numFmtId="0" fontId="8" fillId="0" borderId="13" xfId="0" applyFont="1" applyBorder="1" applyAlignment="1">
      <alignment horizontal="left" vertical="top"/>
    </xf>
    <xf numFmtId="0" fontId="8" fillId="0" borderId="2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9" fillId="0" borderId="31" xfId="5" applyFont="1" applyBorder="1" applyAlignment="1" applyProtection="1">
      <alignment horizontal="center" vertical="center" wrapText="1"/>
    </xf>
    <xf numFmtId="0" fontId="8" fillId="0" borderId="20" xfId="3" applyFont="1" applyBorder="1" applyAlignment="1" applyProtection="1">
      <alignment horizontal="center" vertical="center" wrapText="1"/>
    </xf>
    <xf numFmtId="0" fontId="8" fillId="0" borderId="20" xfId="3" applyFont="1" applyBorder="1" applyAlignment="1" applyProtection="1">
      <alignment horizontal="left" vertical="center" wrapText="1"/>
    </xf>
    <xf numFmtId="0" fontId="8" fillId="0" borderId="19" xfId="3" applyFont="1" applyBorder="1" applyAlignment="1" applyProtection="1">
      <alignment horizontal="left" vertical="center" wrapText="1"/>
    </xf>
    <xf numFmtId="165" fontId="8" fillId="0" borderId="20" xfId="3" applyNumberFormat="1" applyFont="1" applyBorder="1" applyAlignment="1" applyProtection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8" fillId="0" borderId="12" xfId="3" applyFont="1" applyBorder="1" applyAlignment="1" applyProtection="1">
      <alignment horizontal="left" vertical="top" wrapText="1"/>
    </xf>
    <xf numFmtId="0" fontId="9" fillId="0" borderId="25" xfId="0" applyFont="1" applyBorder="1" applyAlignment="1">
      <alignment horizontal="center" vertical="center"/>
    </xf>
    <xf numFmtId="0" fontId="9" fillId="0" borderId="14" xfId="0" applyFont="1" applyBorder="1" applyAlignment="1">
      <alignment horizontal="left" wrapText="1"/>
    </xf>
    <xf numFmtId="0" fontId="8" fillId="0" borderId="49" xfId="3" applyFont="1" applyBorder="1" applyAlignment="1" applyProtection="1">
      <alignment horizontal="center" vertical="center" wrapText="1"/>
    </xf>
    <xf numFmtId="0" fontId="8" fillId="0" borderId="44" xfId="3" applyFont="1" applyBorder="1" applyAlignment="1" applyProtection="1">
      <alignment horizontal="left" vertical="center" wrapText="1"/>
    </xf>
    <xf numFmtId="0" fontId="8" fillId="0" borderId="49" xfId="3" applyFont="1" applyBorder="1" applyAlignment="1" applyProtection="1">
      <alignment horizontal="left" vertical="center" wrapText="1"/>
    </xf>
    <xf numFmtId="0" fontId="16" fillId="0" borderId="12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48" xfId="0" applyFont="1" applyBorder="1" applyAlignment="1">
      <alignment horizontal="left"/>
    </xf>
    <xf numFmtId="0" fontId="17" fillId="0" borderId="13" xfId="0" applyFont="1" applyBorder="1" applyAlignment="1">
      <alignment vertical="center"/>
    </xf>
    <xf numFmtId="0" fontId="8" fillId="0" borderId="48" xfId="3" applyFont="1" applyBorder="1" applyAlignment="1" applyProtection="1">
      <alignment horizontal="center" vertical="center" wrapText="1"/>
    </xf>
    <xf numFmtId="0" fontId="8" fillId="0" borderId="0" xfId="3" applyFont="1" applyBorder="1" applyAlignment="1" applyProtection="1">
      <alignment horizontal="left" vertical="center" wrapText="1"/>
    </xf>
    <xf numFmtId="0" fontId="8" fillId="0" borderId="48" xfId="3" applyFont="1" applyBorder="1" applyAlignment="1" applyProtection="1">
      <alignment horizontal="left" vertical="center" wrapText="1"/>
    </xf>
    <xf numFmtId="0" fontId="8" fillId="0" borderId="43" xfId="3" applyFont="1" applyBorder="1" applyAlignment="1" applyProtection="1">
      <alignment horizontal="left" vertical="center" wrapText="1"/>
    </xf>
    <xf numFmtId="0" fontId="8" fillId="0" borderId="52" xfId="3" applyFont="1" applyBorder="1" applyAlignment="1" applyProtection="1">
      <alignment horizontal="left" vertical="center" wrapText="1"/>
    </xf>
    <xf numFmtId="0" fontId="16" fillId="0" borderId="8" xfId="0" applyFont="1" applyBorder="1" applyAlignment="1">
      <alignment horizontal="left" vertical="center"/>
    </xf>
    <xf numFmtId="0" fontId="9" fillId="0" borderId="50" xfId="5" applyFont="1" applyBorder="1" applyAlignment="1" applyProtection="1">
      <alignment horizontal="center" vertical="center" wrapText="1"/>
    </xf>
    <xf numFmtId="0" fontId="8" fillId="0" borderId="51" xfId="3" applyFont="1" applyBorder="1" applyAlignment="1" applyProtection="1">
      <alignment horizontal="left" vertical="center" wrapText="1"/>
    </xf>
    <xf numFmtId="0" fontId="9" fillId="0" borderId="0" xfId="0" applyFont="1" applyAlignment="1">
      <alignment horizontal="left"/>
    </xf>
    <xf numFmtId="0" fontId="9" fillId="0" borderId="58" xfId="5" applyFont="1" applyBorder="1" applyAlignment="1" applyProtection="1">
      <alignment horizontal="center" vertical="center" wrapText="1"/>
    </xf>
    <xf numFmtId="0" fontId="8" fillId="2" borderId="34" xfId="3" applyFont="1" applyFill="1" applyBorder="1" applyAlignment="1" applyProtection="1">
      <alignment horizontal="center" vertical="center" wrapText="1"/>
    </xf>
    <xf numFmtId="0" fontId="8" fillId="2" borderId="33" xfId="3" applyFont="1" applyFill="1" applyBorder="1" applyAlignment="1" applyProtection="1">
      <alignment horizontal="center" vertical="center" wrapText="1"/>
    </xf>
    <xf numFmtId="0" fontId="8" fillId="2" borderId="35" xfId="3" applyFont="1" applyFill="1" applyBorder="1" applyAlignment="1" applyProtection="1">
      <alignment wrapText="1"/>
    </xf>
    <xf numFmtId="0" fontId="8" fillId="2" borderId="12" xfId="3" applyFont="1" applyFill="1" applyBorder="1" applyAlignment="1" applyProtection="1">
      <alignment horizontal="center" vertical="center" wrapText="1"/>
    </xf>
    <xf numFmtId="0" fontId="8" fillId="2" borderId="44" xfId="3" applyFont="1" applyFill="1" applyBorder="1" applyAlignment="1" applyProtection="1">
      <alignment vertical="center" wrapText="1"/>
    </xf>
    <xf numFmtId="0" fontId="8" fillId="2" borderId="36" xfId="3" applyFont="1" applyFill="1" applyBorder="1" applyAlignment="1" applyProtection="1">
      <alignment horizontal="left" vertical="center" wrapText="1"/>
    </xf>
    <xf numFmtId="165" fontId="8" fillId="2" borderId="36" xfId="3" applyNumberFormat="1" applyFont="1" applyFill="1" applyBorder="1" applyAlignment="1" applyProtection="1">
      <alignment horizontal="center" vertical="center" wrapText="1"/>
    </xf>
    <xf numFmtId="0" fontId="8" fillId="2" borderId="38" xfId="3" applyFont="1" applyFill="1" applyBorder="1" applyAlignment="1" applyProtection="1">
      <alignment horizontal="center" vertical="center" wrapText="1"/>
    </xf>
    <xf numFmtId="0" fontId="8" fillId="2" borderId="37" xfId="3" applyFont="1" applyFill="1" applyBorder="1" applyAlignment="1" applyProtection="1">
      <alignment horizontal="center" vertical="center" wrapText="1"/>
    </xf>
    <xf numFmtId="0" fontId="8" fillId="2" borderId="39" xfId="3" applyFont="1" applyFill="1" applyBorder="1" applyAlignment="1" applyProtection="1">
      <alignment wrapText="1"/>
    </xf>
    <xf numFmtId="0" fontId="8" fillId="2" borderId="8" xfId="3" applyFont="1" applyFill="1" applyBorder="1" applyAlignment="1" applyProtection="1">
      <alignment horizontal="center" vertical="center" wrapText="1"/>
    </xf>
    <xf numFmtId="0" fontId="8" fillId="2" borderId="43" xfId="3" applyFont="1" applyFill="1" applyBorder="1" applyAlignment="1" applyProtection="1">
      <alignment vertical="center" wrapText="1"/>
    </xf>
    <xf numFmtId="0" fontId="8" fillId="2" borderId="37" xfId="3" applyFont="1" applyFill="1" applyBorder="1" applyAlignment="1" applyProtection="1">
      <alignment horizontal="left" vertical="center" wrapText="1"/>
    </xf>
    <xf numFmtId="165" fontId="8" fillId="2" borderId="40" xfId="3" applyNumberFormat="1" applyFont="1" applyFill="1" applyBorder="1" applyAlignment="1" applyProtection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8" fillId="0" borderId="52" xfId="3" applyFont="1" applyBorder="1" applyAlignment="1" applyProtection="1">
      <alignment horizontal="center" vertical="center" wrapText="1"/>
    </xf>
    <xf numFmtId="168" fontId="8" fillId="0" borderId="43" xfId="0" applyNumberFormat="1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29" xfId="6" applyFont="1" applyBorder="1" applyAlignment="1" applyProtection="1">
      <alignment horizontal="center" vertical="center" wrapText="1"/>
    </xf>
    <xf numFmtId="0" fontId="8" fillId="0" borderId="12" xfId="4" applyFont="1" applyBorder="1" applyAlignment="1" applyProtection="1">
      <alignment horizontal="center" vertical="center" wrapText="1"/>
    </xf>
    <xf numFmtId="0" fontId="8" fillId="0" borderId="18" xfId="4" applyFont="1" applyBorder="1" applyAlignment="1" applyProtection="1">
      <alignment horizontal="left" vertical="center" wrapText="1"/>
    </xf>
    <xf numFmtId="165" fontId="8" fillId="0" borderId="12" xfId="4" applyNumberFormat="1" applyFont="1" applyBorder="1" applyAlignment="1" applyProtection="1">
      <alignment horizontal="center" vertical="center" wrapText="1"/>
    </xf>
    <xf numFmtId="0" fontId="8" fillId="0" borderId="13" xfId="4" applyFont="1" applyBorder="1" applyAlignment="1" applyProtection="1">
      <alignment horizontal="left" vertical="top" wrapText="1"/>
    </xf>
    <xf numFmtId="0" fontId="8" fillId="0" borderId="8" xfId="4" applyFont="1" applyBorder="1" applyAlignment="1" applyProtection="1">
      <alignment horizontal="left" vertical="top" wrapText="1"/>
    </xf>
    <xf numFmtId="165" fontId="8" fillId="0" borderId="8" xfId="4" applyNumberFormat="1" applyFont="1" applyBorder="1" applyAlignment="1" applyProtection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/>
    </xf>
    <xf numFmtId="0" fontId="8" fillId="0" borderId="13" xfId="0" applyFont="1" applyBorder="1" applyAlignment="1">
      <alignment horizontal="center" wrapText="1"/>
    </xf>
    <xf numFmtId="0" fontId="8" fillId="0" borderId="13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8" fillId="0" borderId="13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 wrapText="1"/>
    </xf>
    <xf numFmtId="171" fontId="8" fillId="0" borderId="13" xfId="0" applyNumberFormat="1" applyFont="1" applyBorder="1" applyAlignment="1">
      <alignment horizontal="center" vertical="center"/>
    </xf>
    <xf numFmtId="165" fontId="13" fillId="0" borderId="13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justify" vertical="center"/>
    </xf>
    <xf numFmtId="165" fontId="8" fillId="0" borderId="48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justify" vertical="center"/>
    </xf>
    <xf numFmtId="0" fontId="14" fillId="0" borderId="8" xfId="0" applyFont="1" applyBorder="1" applyAlignment="1">
      <alignment horizontal="justify" vertical="center"/>
    </xf>
    <xf numFmtId="165" fontId="8" fillId="0" borderId="52" xfId="0" applyNumberFormat="1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44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13" xfId="3" applyFont="1" applyFill="1" applyBorder="1" applyAlignment="1" applyProtection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3" xfId="3" applyFont="1" applyFill="1" applyBorder="1" applyAlignment="1" applyProtection="1">
      <alignment horizontal="left" vertical="center" wrapText="1"/>
    </xf>
    <xf numFmtId="164" fontId="8" fillId="3" borderId="14" xfId="0" applyNumberFormat="1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165" fontId="8" fillId="3" borderId="13" xfId="0" applyNumberFormat="1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8" xfId="3" applyFont="1" applyFill="1" applyBorder="1" applyAlignment="1" applyProtection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3" applyFont="1" applyFill="1" applyBorder="1" applyAlignment="1" applyProtection="1">
      <alignment horizontal="left" vertical="center" wrapText="1"/>
    </xf>
    <xf numFmtId="164" fontId="8" fillId="3" borderId="17" xfId="0" applyNumberFormat="1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165" fontId="8" fillId="3" borderId="8" xfId="0" applyNumberFormat="1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9" fillId="3" borderId="25" xfId="5" applyFont="1" applyFill="1" applyBorder="1" applyAlignment="1" applyProtection="1">
      <alignment horizontal="center" vertical="top" wrapText="1"/>
    </xf>
    <xf numFmtId="0" fontId="8" fillId="3" borderId="13" xfId="3" applyFont="1" applyFill="1" applyBorder="1" applyAlignment="1" applyProtection="1">
      <alignment horizontal="center" vertical="top" wrapText="1"/>
    </xf>
    <xf numFmtId="0" fontId="8" fillId="3" borderId="14" xfId="3" applyFont="1" applyFill="1" applyBorder="1" applyAlignment="1" applyProtection="1">
      <alignment horizontal="left" vertical="top" wrapText="1"/>
    </xf>
    <xf numFmtId="165" fontId="8" fillId="3" borderId="13" xfId="3" applyNumberFormat="1" applyFont="1" applyFill="1" applyBorder="1" applyAlignment="1" applyProtection="1">
      <alignment horizontal="center" vertical="center" wrapText="1"/>
    </xf>
    <xf numFmtId="0" fontId="9" fillId="3" borderId="27" xfId="5" applyFont="1" applyFill="1" applyBorder="1" applyAlignment="1" applyProtection="1">
      <alignment horizontal="center" vertical="top" wrapText="1"/>
    </xf>
    <xf numFmtId="0" fontId="8" fillId="3" borderId="8" xfId="3" applyFont="1" applyFill="1" applyBorder="1" applyAlignment="1" applyProtection="1">
      <alignment horizontal="center" vertical="top" wrapText="1"/>
    </xf>
    <xf numFmtId="0" fontId="8" fillId="3" borderId="17" xfId="3" applyFont="1" applyFill="1" applyBorder="1" applyAlignment="1" applyProtection="1">
      <alignment horizontal="left" vertical="top" wrapText="1"/>
    </xf>
    <xf numFmtId="165" fontId="8" fillId="3" borderId="8" xfId="3" applyNumberFormat="1" applyFont="1" applyFill="1" applyBorder="1" applyAlignment="1" applyProtection="1">
      <alignment horizontal="center" vertical="center" wrapText="1"/>
    </xf>
    <xf numFmtId="0" fontId="9" fillId="3" borderId="25" xfId="5" applyFont="1" applyFill="1" applyBorder="1" applyAlignment="1" applyProtection="1">
      <alignment horizontal="center" vertical="center" wrapText="1"/>
    </xf>
    <xf numFmtId="0" fontId="8" fillId="3" borderId="14" xfId="3" applyFont="1" applyFill="1" applyBorder="1" applyAlignment="1" applyProtection="1">
      <alignment horizontal="left" vertical="center" wrapText="1"/>
    </xf>
    <xf numFmtId="0" fontId="8" fillId="3" borderId="13" xfId="0" applyFont="1" applyFill="1" applyBorder="1" applyAlignment="1">
      <alignment horizontal="left" vertical="center"/>
    </xf>
    <xf numFmtId="0" fontId="9" fillId="3" borderId="27" xfId="5" applyFont="1" applyFill="1" applyBorder="1" applyAlignment="1" applyProtection="1">
      <alignment horizontal="center" vertical="center" wrapText="1"/>
    </xf>
    <xf numFmtId="0" fontId="8" fillId="3" borderId="17" xfId="3" applyFont="1" applyFill="1" applyBorder="1" applyAlignment="1" applyProtection="1">
      <alignment horizontal="left" vertical="center" wrapText="1"/>
    </xf>
    <xf numFmtId="0" fontId="8" fillId="3" borderId="8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vertical="top" wrapText="1"/>
    </xf>
    <xf numFmtId="0" fontId="9" fillId="3" borderId="13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vertical="top" wrapText="1"/>
    </xf>
    <xf numFmtId="165" fontId="8" fillId="3" borderId="12" xfId="3" applyNumberFormat="1" applyFont="1" applyFill="1" applyBorder="1" applyAlignment="1" applyProtection="1">
      <alignment horizontal="center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2" xfId="3" applyFont="1" applyFill="1" applyBorder="1" applyAlignment="1" applyProtection="1">
      <alignment horizontal="left" vertical="center" wrapText="1"/>
    </xf>
    <xf numFmtId="171" fontId="9" fillId="3" borderId="17" xfId="0" applyNumberFormat="1" applyFont="1" applyFill="1" applyBorder="1" applyAlignment="1">
      <alignment horizontal="center" vertical="center"/>
    </xf>
    <xf numFmtId="0" fontId="8" fillId="3" borderId="25" xfId="3" applyFont="1" applyFill="1" applyBorder="1" applyAlignment="1" applyProtection="1">
      <alignment horizontal="center" vertical="center" wrapText="1"/>
    </xf>
    <xf numFmtId="0" fontId="9" fillId="3" borderId="13" xfId="0" applyFont="1" applyFill="1" applyBorder="1"/>
    <xf numFmtId="0" fontId="9" fillId="3" borderId="48" xfId="0" applyFont="1" applyFill="1" applyBorder="1"/>
    <xf numFmtId="0" fontId="8" fillId="3" borderId="13" xfId="3" applyFont="1" applyFill="1" applyBorder="1" applyAlignment="1" applyProtection="1">
      <alignment horizontal="left" vertical="top" wrapText="1"/>
    </xf>
    <xf numFmtId="0" fontId="8" fillId="3" borderId="8" xfId="3" applyFont="1" applyFill="1" applyBorder="1" applyAlignment="1" applyProtection="1">
      <alignment horizontal="left" vertical="top" wrapText="1"/>
    </xf>
    <xf numFmtId="0" fontId="9" fillId="3" borderId="29" xfId="5" applyFont="1" applyFill="1" applyBorder="1" applyAlignment="1" applyProtection="1">
      <alignment horizontal="center" vertical="center" wrapText="1"/>
    </xf>
    <xf numFmtId="0" fontId="8" fillId="3" borderId="12" xfId="3" applyFont="1" applyFill="1" applyBorder="1" applyAlignment="1" applyProtection="1">
      <alignment horizontal="center" vertical="center" wrapText="1"/>
    </xf>
    <xf numFmtId="0" fontId="8" fillId="3" borderId="19" xfId="3" applyFont="1" applyFill="1" applyBorder="1" applyAlignment="1" applyProtection="1">
      <alignment horizontal="left" vertical="center" wrapText="1"/>
    </xf>
    <xf numFmtId="168" fontId="8" fillId="3" borderId="13" xfId="0" applyNumberFormat="1" applyFont="1" applyFill="1" applyBorder="1" applyAlignment="1">
      <alignment horizontal="center" vertical="center"/>
    </xf>
    <xf numFmtId="0" fontId="8" fillId="3" borderId="8" xfId="3" applyFont="1" applyFill="1" applyBorder="1" applyAlignment="1" applyProtection="1">
      <alignment vertical="top" wrapText="1"/>
    </xf>
    <xf numFmtId="168" fontId="8" fillId="3" borderId="8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top"/>
    </xf>
    <xf numFmtId="0" fontId="8" fillId="3" borderId="21" xfId="0" applyFont="1" applyFill="1" applyBorder="1" applyAlignment="1">
      <alignment horizontal="left" vertical="top"/>
    </xf>
    <xf numFmtId="0" fontId="8" fillId="3" borderId="23" xfId="0" applyFont="1" applyFill="1" applyBorder="1" applyAlignment="1">
      <alignment horizontal="left" vertical="top"/>
    </xf>
    <xf numFmtId="0" fontId="8" fillId="3" borderId="18" xfId="3" applyFont="1" applyFill="1" applyBorder="1" applyAlignment="1" applyProtection="1">
      <alignment horizontal="left" vertical="center" wrapText="1"/>
    </xf>
    <xf numFmtId="0" fontId="8" fillId="3" borderId="12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top"/>
    </xf>
    <xf numFmtId="0" fontId="8" fillId="3" borderId="13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top" wrapText="1"/>
    </xf>
    <xf numFmtId="165" fontId="8" fillId="3" borderId="12" xfId="0" applyNumberFormat="1" applyFont="1" applyFill="1" applyBorder="1" applyAlignment="1">
      <alignment horizontal="center" vertical="center" wrapText="1"/>
    </xf>
    <xf numFmtId="0" fontId="9" fillId="3" borderId="31" xfId="5" applyFont="1" applyFill="1" applyBorder="1" applyAlignment="1" applyProtection="1">
      <alignment horizontal="center" vertical="center" wrapText="1"/>
    </xf>
    <xf numFmtId="0" fontId="8" fillId="3" borderId="20" xfId="3" applyFont="1" applyFill="1" applyBorder="1" applyAlignment="1" applyProtection="1">
      <alignment horizontal="center" vertical="center" wrapText="1"/>
    </xf>
    <xf numFmtId="0" fontId="8" fillId="3" borderId="20" xfId="3" applyFont="1" applyFill="1" applyBorder="1" applyAlignment="1" applyProtection="1">
      <alignment horizontal="left" vertical="center" wrapText="1"/>
    </xf>
    <xf numFmtId="165" fontId="8" fillId="3" borderId="20" xfId="3" applyNumberFormat="1" applyFont="1" applyFill="1" applyBorder="1" applyAlignment="1" applyProtection="1">
      <alignment horizontal="center" vertical="center" wrapText="1"/>
    </xf>
    <xf numFmtId="0" fontId="8" fillId="3" borderId="12" xfId="3" applyFont="1" applyFill="1" applyBorder="1" applyAlignment="1" applyProtection="1">
      <alignment vertical="center" wrapText="1"/>
    </xf>
    <xf numFmtId="168" fontId="8" fillId="3" borderId="12" xfId="0" applyNumberFormat="1" applyFont="1" applyFill="1" applyBorder="1" applyAlignment="1">
      <alignment horizontal="center" vertical="center"/>
    </xf>
    <xf numFmtId="0" fontId="9" fillId="3" borderId="58" xfId="5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>
      <alignment horizontal="left" wrapText="1"/>
    </xf>
    <xf numFmtId="0" fontId="8" fillId="3" borderId="0" xfId="3" applyFont="1" applyFill="1" applyBorder="1" applyAlignment="1" applyProtection="1">
      <alignment horizontal="left" vertical="center" wrapText="1"/>
    </xf>
    <xf numFmtId="0" fontId="8" fillId="3" borderId="12" xfId="0" applyFont="1" applyFill="1" applyBorder="1" applyAlignment="1">
      <alignment horizontal="center"/>
    </xf>
    <xf numFmtId="0" fontId="8" fillId="3" borderId="49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left"/>
    </xf>
    <xf numFmtId="168" fontId="8" fillId="3" borderId="52" xfId="0" applyNumberFormat="1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wrapText="1"/>
    </xf>
    <xf numFmtId="0" fontId="8" fillId="4" borderId="42" xfId="0" applyFont="1" applyFill="1" applyBorder="1" applyAlignment="1">
      <alignment wrapText="1"/>
    </xf>
    <xf numFmtId="0" fontId="8" fillId="4" borderId="13" xfId="3" applyFont="1" applyFill="1" applyBorder="1" applyAlignment="1" applyProtection="1">
      <alignment horizontal="center" wrapText="1"/>
    </xf>
    <xf numFmtId="0" fontId="8" fillId="4" borderId="13" xfId="0" applyFont="1" applyFill="1" applyBorder="1" applyAlignment="1">
      <alignment wrapText="1"/>
    </xf>
    <xf numFmtId="0" fontId="8" fillId="4" borderId="21" xfId="3" applyFont="1" applyFill="1" applyBorder="1" applyAlignment="1" applyProtection="1">
      <alignment horizontal="left" wrapText="1"/>
    </xf>
    <xf numFmtId="0" fontId="8" fillId="4" borderId="4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vertical="center" wrapText="1"/>
    </xf>
    <xf numFmtId="0" fontId="8" fillId="4" borderId="56" xfId="3" applyFont="1" applyFill="1" applyBorder="1" applyAlignment="1" applyProtection="1">
      <alignment horizontal="left" vertical="top" wrapText="1"/>
    </xf>
    <xf numFmtId="0" fontId="8" fillId="3" borderId="0" xfId="3" applyFont="1" applyFill="1" applyBorder="1" applyAlignment="1" applyProtection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vertical="center" wrapText="1"/>
    </xf>
    <xf numFmtId="0" fontId="8" fillId="4" borderId="23" xfId="0" applyFont="1" applyFill="1" applyBorder="1" applyAlignment="1">
      <alignment horizontal="left" vertical="top" wrapText="1"/>
    </xf>
    <xf numFmtId="0" fontId="9" fillId="3" borderId="29" xfId="6" applyFont="1" applyFill="1" applyBorder="1" applyAlignment="1" applyProtection="1">
      <alignment horizontal="center" wrapText="1"/>
    </xf>
    <xf numFmtId="0" fontId="8" fillId="3" borderId="12" xfId="4" applyFont="1" applyFill="1" applyBorder="1" applyAlignment="1" applyProtection="1">
      <alignment horizontal="center" wrapText="1"/>
    </xf>
    <xf numFmtId="0" fontId="8" fillId="3" borderId="12" xfId="4" applyFont="1" applyFill="1" applyBorder="1" applyAlignment="1" applyProtection="1">
      <alignment horizontal="left" wrapText="1"/>
    </xf>
    <xf numFmtId="0" fontId="8" fillId="3" borderId="18" xfId="4" applyFont="1" applyFill="1" applyBorder="1" applyAlignment="1" applyProtection="1">
      <alignment horizontal="left" wrapText="1"/>
    </xf>
    <xf numFmtId="0" fontId="9" fillId="3" borderId="27" xfId="6" applyFont="1" applyFill="1" applyBorder="1" applyAlignment="1" applyProtection="1">
      <alignment horizontal="center" vertical="center" wrapText="1"/>
    </xf>
    <xf numFmtId="0" fontId="8" fillId="3" borderId="8" xfId="4" applyFont="1" applyFill="1" applyBorder="1" applyAlignment="1" applyProtection="1">
      <alignment horizontal="center" vertical="center" wrapText="1"/>
    </xf>
    <xf numFmtId="0" fontId="8" fillId="3" borderId="8" xfId="4" applyFont="1" applyFill="1" applyBorder="1" applyAlignment="1" applyProtection="1">
      <alignment horizontal="left" vertical="center" wrapText="1"/>
    </xf>
    <xf numFmtId="0" fontId="8" fillId="3" borderId="17" xfId="4" applyFont="1" applyFill="1" applyBorder="1" applyAlignment="1" applyProtection="1">
      <alignment horizontal="left" vertical="center" wrapText="1"/>
    </xf>
    <xf numFmtId="165" fontId="8" fillId="3" borderId="8" xfId="4" applyNumberFormat="1" applyFont="1" applyFill="1" applyBorder="1" applyAlignment="1" applyProtection="1">
      <alignment horizontal="center" vertical="center" wrapText="1"/>
    </xf>
    <xf numFmtId="0" fontId="8" fillId="3" borderId="43" xfId="0" applyFont="1" applyFill="1" applyBorder="1" applyAlignment="1">
      <alignment horizontal="justify" vertical="center"/>
    </xf>
    <xf numFmtId="0" fontId="9" fillId="3" borderId="25" xfId="6" applyFont="1" applyFill="1" applyBorder="1" applyAlignment="1" applyProtection="1">
      <alignment horizontal="center" vertical="center" wrapText="1"/>
    </xf>
    <xf numFmtId="0" fontId="8" fillId="3" borderId="13" xfId="4" applyFont="1" applyFill="1" applyBorder="1" applyAlignment="1" applyProtection="1">
      <alignment horizontal="center" vertical="center" wrapText="1"/>
    </xf>
    <xf numFmtId="0" fontId="8" fillId="3" borderId="13" xfId="4" applyFont="1" applyFill="1" applyBorder="1" applyAlignment="1" applyProtection="1">
      <alignment horizontal="left" vertical="center" wrapText="1"/>
    </xf>
    <xf numFmtId="0" fontId="8" fillId="3" borderId="14" xfId="4" applyFont="1" applyFill="1" applyBorder="1" applyAlignment="1" applyProtection="1">
      <alignment horizontal="left" vertical="center" wrapText="1"/>
    </xf>
    <xf numFmtId="165" fontId="8" fillId="3" borderId="12" xfId="4" applyNumberFormat="1" applyFont="1" applyFill="1" applyBorder="1" applyAlignment="1" applyProtection="1">
      <alignment horizontal="center" vertical="center" wrapText="1"/>
    </xf>
    <xf numFmtId="165" fontId="8" fillId="3" borderId="13" xfId="4" applyNumberFormat="1" applyFont="1" applyFill="1" applyBorder="1" applyAlignment="1" applyProtection="1">
      <alignment horizontal="center" vertical="center" wrapText="1"/>
    </xf>
    <xf numFmtId="0" fontId="9" fillId="3" borderId="25" xfId="0" applyFont="1" applyFill="1" applyBorder="1" applyAlignment="1">
      <alignment horizontal="center" vertical="center"/>
    </xf>
    <xf numFmtId="0" fontId="8" fillId="3" borderId="13" xfId="3" applyFont="1" applyFill="1" applyBorder="1" applyAlignment="1" applyProtection="1">
      <alignment horizontal="center" wrapText="1"/>
    </xf>
    <xf numFmtId="0" fontId="8" fillId="3" borderId="14" xfId="3" applyFont="1" applyFill="1" applyBorder="1" applyAlignment="1" applyProtection="1">
      <alignment horizontal="left" wrapText="1"/>
    </xf>
    <xf numFmtId="165" fontId="8" fillId="3" borderId="22" xfId="0" applyNumberFormat="1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/>
    </xf>
    <xf numFmtId="0" fontId="8" fillId="3" borderId="13" xfId="3" applyFont="1" applyFill="1" applyBorder="1" applyAlignment="1" applyProtection="1">
      <alignment vertical="center" wrapText="1"/>
    </xf>
    <xf numFmtId="0" fontId="9" fillId="3" borderId="31" xfId="6" applyFont="1" applyFill="1" applyBorder="1" applyAlignment="1" applyProtection="1">
      <alignment horizontal="center" vertical="center" wrapText="1"/>
    </xf>
    <xf numFmtId="0" fontId="8" fillId="3" borderId="20" xfId="4" applyFont="1" applyFill="1" applyBorder="1" applyAlignment="1" applyProtection="1">
      <alignment horizontal="center" vertical="center" wrapText="1"/>
    </xf>
    <xf numFmtId="0" fontId="8" fillId="3" borderId="20" xfId="4" applyFont="1" applyFill="1" applyBorder="1" applyAlignment="1" applyProtection="1">
      <alignment horizontal="left" vertical="center" wrapText="1"/>
    </xf>
    <xf numFmtId="0" fontId="8" fillId="3" borderId="19" xfId="4" applyFont="1" applyFill="1" applyBorder="1" applyAlignment="1" applyProtection="1">
      <alignment horizontal="left" vertical="center" wrapText="1"/>
    </xf>
    <xf numFmtId="165" fontId="8" fillId="3" borderId="20" xfId="4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justify" vertical="center"/>
    </xf>
    <xf numFmtId="171" fontId="4" fillId="0" borderId="0" xfId="0" applyNumberFormat="1" applyFont="1" applyAlignment="1">
      <alignment horizontal="justify" vertical="center"/>
    </xf>
    <xf numFmtId="0" fontId="8" fillId="3" borderId="0" xfId="0" applyFont="1" applyFill="1"/>
    <xf numFmtId="0" fontId="9" fillId="0" borderId="50" xfId="0" applyFont="1" applyBorder="1" applyAlignment="1">
      <alignment horizontal="center" vertical="center"/>
    </xf>
    <xf numFmtId="0" fontId="8" fillId="0" borderId="0" xfId="0" applyFont="1"/>
    <xf numFmtId="0" fontId="9" fillId="3" borderId="0" xfId="0" applyFont="1" applyFill="1" applyAlignment="1">
      <alignment horizontal="left"/>
    </xf>
    <xf numFmtId="0" fontId="9" fillId="2" borderId="59" xfId="5" applyFont="1" applyFill="1" applyBorder="1" applyAlignment="1" applyProtection="1">
      <alignment horizontal="center" vertical="center" wrapText="1"/>
    </xf>
    <xf numFmtId="0" fontId="9" fillId="2" borderId="61" xfId="5" applyFont="1" applyFill="1" applyBorder="1" applyAlignment="1" applyProtection="1">
      <alignment horizontal="center" vertical="center" wrapText="1"/>
    </xf>
    <xf numFmtId="0" fontId="9" fillId="3" borderId="50" xfId="0" applyFont="1" applyFill="1" applyBorder="1" applyAlignment="1">
      <alignment horizontal="center" vertical="center"/>
    </xf>
    <xf numFmtId="0" fontId="9" fillId="3" borderId="0" xfId="0" applyFont="1" applyFill="1"/>
    <xf numFmtId="168" fontId="8" fillId="0" borderId="0" xfId="0" applyNumberFormat="1" applyFont="1" applyAlignment="1">
      <alignment horizontal="center" vertical="center"/>
    </xf>
    <xf numFmtId="0" fontId="9" fillId="4" borderId="63" xfId="0" applyFont="1" applyFill="1" applyBorder="1" applyAlignment="1">
      <alignment horizontal="center" wrapText="1"/>
    </xf>
    <xf numFmtId="0" fontId="9" fillId="4" borderId="63" xfId="0" applyFont="1" applyFill="1" applyBorder="1" applyAlignment="1">
      <alignment horizontal="center" vertical="center" wrapText="1"/>
    </xf>
    <xf numFmtId="0" fontId="9" fillId="4" borderId="6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3" borderId="0" xfId="0" applyFont="1" applyFill="1" applyAlignment="1">
      <alignment horizontal="justify" vertical="center"/>
    </xf>
    <xf numFmtId="171" fontId="9" fillId="0" borderId="0" xfId="0" applyNumberFormat="1" applyFont="1" applyAlignment="1">
      <alignment horizontal="center" vertical="center"/>
    </xf>
    <xf numFmtId="0" fontId="22" fillId="0" borderId="5" xfId="0" applyFont="1" applyBorder="1" applyAlignment="1">
      <alignment horizontal="center"/>
    </xf>
    <xf numFmtId="0" fontId="22" fillId="0" borderId="5" xfId="0" applyFont="1" applyBorder="1"/>
    <xf numFmtId="0" fontId="14" fillId="0" borderId="5" xfId="0" applyFont="1" applyBorder="1"/>
    <xf numFmtId="0" fontId="14" fillId="0" borderId="5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3" xfId="0" applyFont="1" applyBorder="1"/>
    <xf numFmtId="0" fontId="14" fillId="0" borderId="5" xfId="0" applyFont="1" applyBorder="1" applyAlignment="1">
      <alignment horizontal="left" wrapText="1"/>
    </xf>
    <xf numFmtId="0" fontId="14" fillId="0" borderId="7" xfId="0" applyFont="1" applyBorder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4" xfId="0" applyFont="1" applyBorder="1"/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4" fillId="0" borderId="6" xfId="0" applyFont="1" applyBorder="1"/>
    <xf numFmtId="0" fontId="14" fillId="0" borderId="4" xfId="0" applyFont="1" applyBorder="1"/>
    <xf numFmtId="0" fontId="8" fillId="0" borderId="4" xfId="0" applyFont="1" applyBorder="1" applyAlignment="1">
      <alignment horizontal="center" vertical="center"/>
    </xf>
    <xf numFmtId="0" fontId="14" fillId="0" borderId="2" xfId="0" applyFont="1" applyBorder="1"/>
    <xf numFmtId="0" fontId="14" fillId="0" borderId="5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/>
    </xf>
    <xf numFmtId="0" fontId="8" fillId="0" borderId="65" xfId="0" applyFont="1" applyBorder="1" applyAlignment="1">
      <alignment horizontal="center" vertical="center"/>
    </xf>
    <xf numFmtId="0" fontId="22" fillId="0" borderId="66" xfId="0" applyFont="1" applyBorder="1"/>
    <xf numFmtId="0" fontId="14" fillId="0" borderId="67" xfId="0" applyFont="1" applyBorder="1" applyAlignment="1">
      <alignment horizontal="center"/>
    </xf>
    <xf numFmtId="0" fontId="8" fillId="0" borderId="68" xfId="0" applyFont="1" applyBorder="1" applyAlignment="1">
      <alignment horizontal="center" vertical="center"/>
    </xf>
    <xf numFmtId="0" fontId="9" fillId="0" borderId="65" xfId="0" applyFont="1" applyBorder="1"/>
    <xf numFmtId="0" fontId="14" fillId="0" borderId="3" xfId="0" applyFont="1" applyBorder="1" applyAlignment="1">
      <alignment horizontal="left"/>
    </xf>
    <xf numFmtId="0" fontId="9" fillId="0" borderId="68" xfId="0" applyFont="1" applyBorder="1"/>
    <xf numFmtId="0" fontId="14" fillId="0" borderId="68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0" fillId="0" borderId="0" xfId="0" applyFont="1"/>
    <xf numFmtId="165" fontId="14" fillId="0" borderId="0" xfId="0" applyNumberFormat="1" applyFont="1"/>
    <xf numFmtId="0" fontId="10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65" fontId="10" fillId="0" borderId="66" xfId="0" applyNumberFormat="1" applyFont="1" applyBorder="1" applyAlignment="1">
      <alignment horizontal="center"/>
    </xf>
    <xf numFmtId="165" fontId="14" fillId="0" borderId="65" xfId="0" applyNumberFormat="1" applyFont="1" applyBorder="1"/>
    <xf numFmtId="165" fontId="14" fillId="0" borderId="66" xfId="0" applyNumberFormat="1" applyFont="1" applyBorder="1"/>
    <xf numFmtId="49" fontId="14" fillId="0" borderId="53" xfId="0" applyNumberFormat="1" applyFont="1" applyBorder="1" applyAlignment="1">
      <alignment horizontal="center"/>
    </xf>
    <xf numFmtId="165" fontId="14" fillId="0" borderId="65" xfId="0" applyNumberFormat="1" applyFont="1" applyBorder="1" applyAlignment="1">
      <alignment horizontal="right"/>
    </xf>
    <xf numFmtId="165" fontId="14" fillId="0" borderId="68" xfId="0" applyNumberFormat="1" applyFont="1" applyBorder="1"/>
    <xf numFmtId="0" fontId="14" fillId="0" borderId="1" xfId="0" applyFont="1" applyBorder="1" applyAlignment="1" applyProtection="1">
      <alignment horizontal="left" vertical="center"/>
      <protection locked="0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 applyProtection="1">
      <alignment horizontal="left"/>
      <protection locked="0"/>
    </xf>
    <xf numFmtId="14" fontId="14" fillId="0" borderId="1" xfId="0" applyNumberFormat="1" applyFont="1" applyBorder="1" applyAlignment="1" applyProtection="1">
      <alignment horizontal="left"/>
      <protection locked="0"/>
    </xf>
    <xf numFmtId="169" fontId="14" fillId="0" borderId="1" xfId="2" applyNumberFormat="1" applyFont="1" applyBorder="1" applyAlignment="1" applyProtection="1">
      <alignment horizontal="left" vertical="center"/>
      <protection locked="0"/>
    </xf>
    <xf numFmtId="0" fontId="10" fillId="7" borderId="0" xfId="0" applyFont="1" applyFill="1" applyAlignment="1" applyProtection="1">
      <alignment horizontal="center" vertical="center" wrapText="1"/>
      <protection locked="0"/>
    </xf>
    <xf numFmtId="0" fontId="14" fillId="7" borderId="0" xfId="0" applyFont="1" applyFill="1"/>
    <xf numFmtId="0" fontId="25" fillId="5" borderId="4" xfId="0" applyFont="1" applyFill="1" applyBorder="1" applyAlignment="1">
      <alignment horizontal="center"/>
    </xf>
    <xf numFmtId="0" fontId="14" fillId="0" borderId="15" xfId="0" applyFont="1" applyBorder="1" applyAlignment="1" applyProtection="1">
      <alignment horizontal="left"/>
      <protection locked="0"/>
    </xf>
    <xf numFmtId="0" fontId="6" fillId="7" borderId="0" xfId="7" applyNumberFormat="1" applyFont="1" applyFill="1" applyBorder="1" applyAlignment="1"/>
    <xf numFmtId="0" fontId="28" fillId="7" borderId="0" xfId="7" applyNumberFormat="1" applyFont="1" applyFill="1" applyBorder="1" applyAlignment="1">
      <alignment horizontal="center" vertical="center" wrapText="1"/>
    </xf>
    <xf numFmtId="0" fontId="28" fillId="7" borderId="0" xfId="7" applyNumberFormat="1" applyFont="1" applyFill="1" applyBorder="1" applyAlignment="1">
      <alignment horizontal="center" vertical="center"/>
    </xf>
    <xf numFmtId="0" fontId="29" fillId="0" borderId="1" xfId="7" applyNumberFormat="1" applyFont="1" applyFill="1" applyBorder="1" applyAlignment="1"/>
    <xf numFmtId="0" fontId="29" fillId="0" borderId="15" xfId="7" applyNumberFormat="1" applyFont="1" applyFill="1" applyBorder="1" applyAlignment="1"/>
    <xf numFmtId="0" fontId="29" fillId="0" borderId="0" xfId="7" applyNumberFormat="1" applyFont="1" applyFill="1" applyBorder="1" applyAlignment="1"/>
    <xf numFmtId="0" fontId="14" fillId="0" borderId="1" xfId="0" applyFont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0" fontId="29" fillId="0" borderId="11" xfId="7" applyNumberFormat="1" applyFont="1" applyFill="1" applyBorder="1" applyAlignment="1">
      <alignment horizontal="center"/>
    </xf>
    <xf numFmtId="0" fontId="29" fillId="0" borderId="71" xfId="7" applyNumberFormat="1" applyFont="1" applyFill="1" applyBorder="1" applyAlignment="1">
      <alignment horizontal="center"/>
    </xf>
    <xf numFmtId="0" fontId="29" fillId="0" borderId="0" xfId="7" applyNumberFormat="1" applyFont="1" applyFill="1" applyBorder="1" applyAlignment="1">
      <alignment horizontal="center"/>
    </xf>
    <xf numFmtId="0" fontId="28" fillId="7" borderId="0" xfId="7" applyNumberFormat="1" applyFont="1" applyFill="1" applyBorder="1" applyAlignment="1">
      <alignment horizontal="right" vertical="center"/>
    </xf>
    <xf numFmtId="165" fontId="25" fillId="5" borderId="4" xfId="0" applyNumberFormat="1" applyFont="1" applyFill="1" applyBorder="1" applyAlignment="1">
      <alignment horizontal="right"/>
    </xf>
    <xf numFmtId="0" fontId="29" fillId="0" borderId="0" xfId="7" applyNumberFormat="1" applyFont="1" applyFill="1" applyBorder="1" applyAlignment="1">
      <alignment horizontal="right"/>
    </xf>
    <xf numFmtId="173" fontId="29" fillId="0" borderId="9" xfId="7" applyNumberFormat="1" applyFont="1" applyFill="1" applyBorder="1" applyAlignment="1">
      <alignment horizontal="right"/>
    </xf>
    <xf numFmtId="173" fontId="29" fillId="0" borderId="16" xfId="7" applyNumberFormat="1" applyFont="1" applyFill="1" applyBorder="1" applyAlignment="1">
      <alignment horizontal="right"/>
    </xf>
    <xf numFmtId="173" fontId="10" fillId="7" borderId="0" xfId="0" applyNumberFormat="1" applyFont="1" applyFill="1" applyAlignment="1" applyProtection="1">
      <alignment horizontal="center" vertical="center" wrapText="1"/>
      <protection locked="0"/>
    </xf>
    <xf numFmtId="173" fontId="25" fillId="5" borderId="4" xfId="0" applyNumberFormat="1" applyFont="1" applyFill="1" applyBorder="1" applyAlignment="1">
      <alignment horizontal="center"/>
    </xf>
    <xf numFmtId="173" fontId="14" fillId="0" borderId="1" xfId="0" applyNumberFormat="1" applyFont="1" applyBorder="1" applyAlignment="1" applyProtection="1">
      <alignment horizontal="right" vertical="center"/>
      <protection locked="0"/>
    </xf>
    <xf numFmtId="173" fontId="14" fillId="0" borderId="1" xfId="0" applyNumberFormat="1" applyFont="1" applyBorder="1" applyAlignment="1" applyProtection="1">
      <alignment horizontal="right"/>
      <protection locked="0"/>
    </xf>
    <xf numFmtId="173" fontId="14" fillId="0" borderId="15" xfId="0" applyNumberFormat="1" applyFont="1" applyBorder="1" applyAlignment="1" applyProtection="1">
      <alignment horizontal="right" vertical="center"/>
      <protection locked="0"/>
    </xf>
    <xf numFmtId="173" fontId="14" fillId="0" borderId="0" xfId="0" applyNumberFormat="1" applyFont="1"/>
    <xf numFmtId="0" fontId="10" fillId="0" borderId="51" xfId="0" applyFont="1" applyBorder="1" applyAlignment="1">
      <alignment vertical="center"/>
    </xf>
    <xf numFmtId="167" fontId="10" fillId="0" borderId="70" xfId="1" applyNumberFormat="1" applyFont="1" applyBorder="1" applyAlignment="1" applyProtection="1">
      <alignment vertical="center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0" borderId="15" xfId="0" applyFont="1" applyBorder="1"/>
    <xf numFmtId="0" fontId="10" fillId="0" borderId="6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top"/>
    </xf>
    <xf numFmtId="0" fontId="14" fillId="0" borderId="71" xfId="0" applyFont="1" applyBorder="1" applyAlignment="1">
      <alignment horizontal="center" vertical="top"/>
    </xf>
    <xf numFmtId="173" fontId="14" fillId="0" borderId="9" xfId="1" applyNumberFormat="1" applyFont="1" applyBorder="1" applyProtection="1"/>
    <xf numFmtId="173" fontId="14" fillId="0" borderId="16" xfId="1" applyNumberFormat="1" applyFont="1" applyBorder="1" applyProtection="1"/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top" wrapText="1"/>
    </xf>
    <xf numFmtId="0" fontId="10" fillId="0" borderId="69" xfId="0" applyFont="1" applyBorder="1" applyAlignment="1">
      <alignment horizontal="center" vertical="center" wrapText="1"/>
    </xf>
    <xf numFmtId="0" fontId="10" fillId="0" borderId="51" xfId="0" applyFont="1" applyBorder="1" applyAlignment="1">
      <alignment vertical="top" wrapText="1"/>
    </xf>
    <xf numFmtId="4" fontId="10" fillId="0" borderId="70" xfId="0" applyNumberFormat="1" applyFont="1" applyBorder="1" applyAlignment="1">
      <alignment horizontal="center" vertical="center" wrapText="1"/>
    </xf>
    <xf numFmtId="0" fontId="14" fillId="0" borderId="71" xfId="0" applyFont="1" applyBorder="1" applyAlignment="1">
      <alignment horizontal="left" vertical="center" wrapText="1"/>
    </xf>
    <xf numFmtId="0" fontId="14" fillId="0" borderId="15" xfId="0" applyFont="1" applyBorder="1" applyAlignment="1">
      <alignment vertical="center" wrapText="1"/>
    </xf>
    <xf numFmtId="173" fontId="14" fillId="0" borderId="9" xfId="0" applyNumberFormat="1" applyFont="1" applyBorder="1" applyAlignment="1">
      <alignment vertical="center" wrapText="1"/>
    </xf>
    <xf numFmtId="173" fontId="14" fillId="0" borderId="16" xfId="0" applyNumberFormat="1" applyFont="1" applyBorder="1" applyAlignment="1">
      <alignment vertical="center" wrapText="1"/>
    </xf>
    <xf numFmtId="0" fontId="14" fillId="0" borderId="0" xfId="0" applyFont="1" applyAlignment="1">
      <alignment horizontal="center" vertical="top"/>
    </xf>
    <xf numFmtId="0" fontId="10" fillId="0" borderId="69" xfId="0" applyFont="1" applyBorder="1" applyAlignment="1">
      <alignment horizontal="center"/>
    </xf>
    <xf numFmtId="0" fontId="10" fillId="0" borderId="70" xfId="0" applyFont="1" applyBorder="1"/>
    <xf numFmtId="0" fontId="14" fillId="0" borderId="11" xfId="0" applyFont="1" applyBorder="1"/>
    <xf numFmtId="168" fontId="14" fillId="0" borderId="9" xfId="0" applyNumberFormat="1" applyFont="1" applyBorder="1"/>
    <xf numFmtId="0" fontId="14" fillId="0" borderId="9" xfId="0" applyFont="1" applyBorder="1"/>
    <xf numFmtId="168" fontId="14" fillId="0" borderId="9" xfId="0" applyNumberFormat="1" applyFont="1" applyBorder="1" applyAlignment="1">
      <alignment horizontal="right"/>
    </xf>
    <xf numFmtId="0" fontId="14" fillId="0" borderId="71" xfId="0" applyFont="1" applyBorder="1"/>
    <xf numFmtId="168" fontId="14" fillId="0" borderId="16" xfId="0" applyNumberFormat="1" applyFont="1" applyBorder="1"/>
    <xf numFmtId="0" fontId="10" fillId="0" borderId="74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11" fillId="0" borderId="75" xfId="3" applyFont="1" applyBorder="1" applyAlignment="1" applyProtection="1">
      <alignment horizontal="center" vertical="center" wrapText="1"/>
    </xf>
    <xf numFmtId="164" fontId="10" fillId="0" borderId="76" xfId="0" applyNumberFormat="1" applyFont="1" applyBorder="1" applyAlignment="1">
      <alignment horizontal="left" vertical="center" wrapText="1"/>
    </xf>
    <xf numFmtId="4" fontId="10" fillId="0" borderId="75" xfId="0" applyNumberFormat="1" applyFont="1" applyBorder="1" applyAlignment="1">
      <alignment horizontal="center" vertical="center" wrapText="1"/>
    </xf>
    <xf numFmtId="164" fontId="12" fillId="0" borderId="77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6" xfId="0" applyFont="1" applyBorder="1" applyAlignment="1">
      <alignment horizontal="center"/>
    </xf>
    <xf numFmtId="0" fontId="23" fillId="0" borderId="53" xfId="0" applyFont="1" applyBorder="1" applyAlignment="1">
      <alignment horizontal="center"/>
    </xf>
    <xf numFmtId="0" fontId="23" fillId="0" borderId="67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5" xfId="0" applyFont="1" applyBorder="1" applyAlignment="1">
      <alignment horizontal="center" wrapText="1"/>
    </xf>
    <xf numFmtId="0" fontId="23" fillId="0" borderId="7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4" fillId="0" borderId="0" xfId="0" applyFont="1"/>
    <xf numFmtId="0" fontId="8" fillId="0" borderId="44" xfId="0" applyFont="1" applyBorder="1" applyAlignment="1">
      <alignment horizontal="center" vertical="center" wrapText="1"/>
    </xf>
    <xf numFmtId="14" fontId="9" fillId="0" borderId="73" xfId="0" applyNumberFormat="1" applyFont="1" applyBorder="1" applyAlignment="1">
      <alignment horizontal="center" vertical="center" wrapText="1"/>
    </xf>
    <xf numFmtId="164" fontId="13" fillId="3" borderId="26" xfId="0" applyNumberFormat="1" applyFont="1" applyFill="1" applyBorder="1" applyAlignment="1">
      <alignment horizontal="center" vertical="center" wrapText="1"/>
    </xf>
    <xf numFmtId="164" fontId="13" fillId="3" borderId="28" xfId="0" applyNumberFormat="1" applyFont="1" applyFill="1" applyBorder="1" applyAlignment="1">
      <alignment horizontal="center" vertical="center" wrapText="1"/>
    </xf>
    <xf numFmtId="0" fontId="13" fillId="3" borderId="26" xfId="3" applyFont="1" applyFill="1" applyBorder="1" applyAlignment="1" applyProtection="1">
      <alignment horizontal="center" vertical="center" wrapText="1"/>
    </xf>
    <xf numFmtId="0" fontId="13" fillId="3" borderId="28" xfId="3" applyFont="1" applyFill="1" applyBorder="1" applyAlignment="1" applyProtection="1">
      <alignment horizontal="center" vertical="center" wrapText="1"/>
    </xf>
    <xf numFmtId="0" fontId="13" fillId="0" borderId="26" xfId="3" applyFont="1" applyBorder="1" applyAlignment="1" applyProtection="1">
      <alignment horizontal="center" vertical="center" wrapText="1"/>
    </xf>
    <xf numFmtId="0" fontId="13" fillId="0" borderId="30" xfId="3" applyFont="1" applyBorder="1" applyAlignment="1" applyProtection="1">
      <alignment horizontal="center" vertical="center" wrapText="1"/>
    </xf>
    <xf numFmtId="0" fontId="13" fillId="0" borderId="28" xfId="3" applyFont="1" applyBorder="1" applyAlignment="1" applyProtection="1">
      <alignment horizontal="center" vertical="center" wrapText="1"/>
    </xf>
    <xf numFmtId="164" fontId="13" fillId="0" borderId="26" xfId="0" applyNumberFormat="1" applyFont="1" applyBorder="1" applyAlignment="1">
      <alignment horizontal="center" vertical="center" wrapText="1"/>
    </xf>
    <xf numFmtId="0" fontId="13" fillId="0" borderId="30" xfId="4" applyFont="1" applyBorder="1" applyAlignment="1" applyProtection="1">
      <alignment horizontal="center" vertical="center" wrapText="1"/>
    </xf>
    <xf numFmtId="0" fontId="13" fillId="0" borderId="26" xfId="4" applyFont="1" applyBorder="1" applyAlignment="1" applyProtection="1">
      <alignment horizontal="center" vertical="center" wrapText="1"/>
    </xf>
    <xf numFmtId="0" fontId="13" fillId="0" borderId="28" xfId="4" applyFont="1" applyBorder="1" applyAlignment="1" applyProtection="1">
      <alignment horizontal="center" vertical="center" wrapText="1"/>
    </xf>
    <xf numFmtId="164" fontId="13" fillId="0" borderId="32" xfId="0" applyNumberFormat="1" applyFont="1" applyBorder="1" applyAlignment="1">
      <alignment horizontal="center" vertical="center" wrapText="1"/>
    </xf>
    <xf numFmtId="0" fontId="13" fillId="3" borderId="32" xfId="3" applyFont="1" applyFill="1" applyBorder="1" applyAlignment="1" applyProtection="1">
      <alignment horizontal="center" vertical="center" wrapText="1"/>
    </xf>
    <xf numFmtId="171" fontId="16" fillId="0" borderId="12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171" fontId="16" fillId="0" borderId="13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172" fontId="16" fillId="0" borderId="13" xfId="0" applyNumberFormat="1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5" fillId="0" borderId="26" xfId="3" applyFont="1" applyBorder="1" applyAlignment="1" applyProtection="1">
      <alignment horizontal="center" vertical="center" wrapText="1"/>
    </xf>
    <xf numFmtId="0" fontId="13" fillId="3" borderId="30" xfId="4" applyFont="1" applyFill="1" applyBorder="1" applyAlignment="1" applyProtection="1">
      <alignment horizontal="center" vertical="center" wrapText="1"/>
    </xf>
    <xf numFmtId="0" fontId="13" fillId="3" borderId="26" xfId="4" applyFont="1" applyFill="1" applyBorder="1" applyAlignment="1" applyProtection="1">
      <alignment horizontal="center" vertical="center" wrapText="1"/>
    </xf>
    <xf numFmtId="0" fontId="13" fillId="3" borderId="28" xfId="4" applyFont="1" applyFill="1" applyBorder="1" applyAlignment="1" applyProtection="1">
      <alignment horizontal="center" vertical="center" wrapText="1"/>
    </xf>
    <xf numFmtId="0" fontId="13" fillId="2" borderId="60" xfId="3" applyFont="1" applyFill="1" applyBorder="1" applyAlignment="1" applyProtection="1">
      <alignment horizontal="center" vertical="center" wrapText="1"/>
    </xf>
    <xf numFmtId="0" fontId="13" fillId="2" borderId="62" xfId="3" applyFont="1" applyFill="1" applyBorder="1" applyAlignment="1" applyProtection="1">
      <alignment horizontal="center" vertical="center" wrapText="1"/>
    </xf>
    <xf numFmtId="164" fontId="13" fillId="0" borderId="28" xfId="0" applyNumberFormat="1" applyFont="1" applyBorder="1" applyAlignment="1">
      <alignment horizontal="center" vertical="center" wrapText="1"/>
    </xf>
    <xf numFmtId="164" fontId="13" fillId="0" borderId="30" xfId="0" applyNumberFormat="1" applyFont="1" applyBorder="1" applyAlignment="1">
      <alignment horizontal="center" vertical="center" wrapText="1"/>
    </xf>
    <xf numFmtId="0" fontId="13" fillId="0" borderId="32" xfId="3" applyFont="1" applyBorder="1" applyAlignment="1" applyProtection="1">
      <alignment horizontal="center" vertical="center" wrapText="1"/>
    </xf>
    <xf numFmtId="164" fontId="13" fillId="3" borderId="30" xfId="0" applyNumberFormat="1" applyFont="1" applyFill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3" borderId="32" xfId="4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3" borderId="30" xfId="3" applyFont="1" applyFill="1" applyBorder="1" applyAlignment="1" applyProtection="1">
      <alignment horizontal="center" vertical="center" wrapText="1"/>
    </xf>
    <xf numFmtId="0" fontId="13" fillId="3" borderId="47" xfId="3" applyFont="1" applyFill="1" applyBorder="1" applyAlignment="1" applyProtection="1">
      <alignment horizontal="center" vertical="center" wrapText="1"/>
    </xf>
    <xf numFmtId="0" fontId="13" fillId="0" borderId="30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5" fillId="0" borderId="28" xfId="3" applyFont="1" applyBorder="1" applyAlignment="1" applyProtection="1">
      <alignment horizontal="center" vertical="center" wrapText="1"/>
    </xf>
    <xf numFmtId="165" fontId="8" fillId="4" borderId="7" xfId="3" applyNumberFormat="1" applyFont="1" applyFill="1" applyBorder="1" applyAlignment="1" applyProtection="1">
      <alignment horizontal="center" vertical="center" wrapText="1"/>
    </xf>
    <xf numFmtId="164" fontId="15" fillId="4" borderId="60" xfId="0" applyNumberFormat="1" applyFont="1" applyFill="1" applyBorder="1" applyAlignment="1">
      <alignment horizontal="center" vertical="center" wrapText="1"/>
    </xf>
    <xf numFmtId="165" fontId="8" fillId="4" borderId="55" xfId="3" applyNumberFormat="1" applyFont="1" applyFill="1" applyBorder="1" applyAlignment="1" applyProtection="1">
      <alignment horizontal="center" vertical="center" wrapText="1"/>
    </xf>
    <xf numFmtId="164" fontId="15" fillId="4" borderId="64" xfId="0" applyNumberFormat="1" applyFont="1" applyFill="1" applyBorder="1" applyAlignment="1">
      <alignment horizontal="center" vertical="center" wrapText="1"/>
    </xf>
    <xf numFmtId="165" fontId="8" fillId="4" borderId="53" xfId="3" applyNumberFormat="1" applyFont="1" applyFill="1" applyBorder="1" applyAlignment="1" applyProtection="1">
      <alignment horizontal="center" vertical="center" wrapText="1"/>
    </xf>
    <xf numFmtId="165" fontId="8" fillId="4" borderId="54" xfId="0" applyNumberFormat="1" applyFont="1" applyFill="1" applyBorder="1" applyAlignment="1">
      <alignment horizontal="center" vertical="center" wrapText="1"/>
    </xf>
    <xf numFmtId="164" fontId="15" fillId="4" borderId="62" xfId="0" applyNumberFormat="1" applyFont="1" applyFill="1" applyBorder="1" applyAlignment="1">
      <alignment horizontal="center" vertical="center" wrapText="1"/>
    </xf>
    <xf numFmtId="171" fontId="9" fillId="0" borderId="13" xfId="0" applyNumberFormat="1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32" fillId="3" borderId="1" xfId="8" applyFont="1" applyFill="1" applyBorder="1" applyAlignment="1">
      <alignment horizontal="left"/>
    </xf>
    <xf numFmtId="0" fontId="32" fillId="3" borderId="51" xfId="8" applyFont="1" applyFill="1" applyBorder="1" applyAlignment="1">
      <alignment horizontal="left"/>
    </xf>
    <xf numFmtId="0" fontId="33" fillId="3" borderId="11" xfId="8" applyFont="1" applyFill="1" applyBorder="1" applyAlignment="1"/>
    <xf numFmtId="0" fontId="33" fillId="0" borderId="11" xfId="8" applyFont="1" applyFill="1" applyBorder="1" applyAlignment="1"/>
    <xf numFmtId="0" fontId="8" fillId="0" borderId="51" xfId="3" applyFont="1" applyBorder="1" applyAlignment="1" applyProtection="1">
      <alignment horizontal="center" vertical="center" wrapText="1"/>
    </xf>
    <xf numFmtId="0" fontId="8" fillId="0" borderId="14" xfId="3" applyFont="1" applyBorder="1" applyAlignment="1" applyProtection="1">
      <alignment horizontal="center" vertical="center" wrapText="1"/>
    </xf>
    <xf numFmtId="0" fontId="7" fillId="0" borderId="25" xfId="3" applyFont="1" applyBorder="1" applyAlignment="1" applyProtection="1">
      <alignment horizontal="center" vertical="center" wrapText="1"/>
    </xf>
    <xf numFmtId="0" fontId="7" fillId="0" borderId="27" xfId="3" applyFont="1" applyBorder="1" applyAlignment="1" applyProtection="1">
      <alignment horizontal="center" vertical="center" wrapText="1"/>
    </xf>
    <xf numFmtId="0" fontId="7" fillId="0" borderId="85" xfId="3" applyFont="1" applyBorder="1" applyAlignment="1" applyProtection="1">
      <alignment horizontal="center" vertical="center" wrapText="1"/>
    </xf>
    <xf numFmtId="0" fontId="7" fillId="0" borderId="14" xfId="3" applyFont="1" applyBorder="1" applyAlignment="1" applyProtection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165" fontId="7" fillId="0" borderId="14" xfId="3" applyNumberFormat="1" applyFont="1" applyBorder="1" applyAlignment="1" applyProtection="1">
      <alignment horizontal="center" vertical="center" wrapText="1"/>
    </xf>
    <xf numFmtId="165" fontId="36" fillId="2" borderId="86" xfId="3" applyNumberFormat="1" applyFont="1" applyFill="1" applyBorder="1" applyAlignment="1" applyProtection="1">
      <alignment horizontal="center" vertical="top" wrapText="1"/>
    </xf>
    <xf numFmtId="0" fontId="8" fillId="0" borderId="0" xfId="5" applyFont="1" applyBorder="1" applyAlignment="1" applyProtection="1">
      <alignment horizontal="center" vertical="center" wrapText="1"/>
    </xf>
    <xf numFmtId="0" fontId="7" fillId="0" borderId="84" xfId="3" applyFont="1" applyBorder="1" applyAlignment="1" applyProtection="1">
      <alignment horizontal="left" wrapText="1"/>
    </xf>
    <xf numFmtId="0" fontId="7" fillId="0" borderId="87" xfId="3" applyFont="1" applyBorder="1" applyAlignment="1" applyProtection="1">
      <alignment horizontal="left" wrapText="1"/>
    </xf>
    <xf numFmtId="0" fontId="8" fillId="0" borderId="51" xfId="5" applyFont="1" applyBorder="1" applyAlignment="1" applyProtection="1">
      <alignment horizontal="center" vertical="center" wrapText="1"/>
    </xf>
    <xf numFmtId="0" fontId="7" fillId="0" borderId="85" xfId="3" applyFont="1" applyBorder="1" applyAlignment="1" applyProtection="1">
      <alignment horizontal="left" wrapText="1"/>
    </xf>
    <xf numFmtId="0" fontId="9" fillId="0" borderId="84" xfId="5" applyFont="1" applyBorder="1" applyAlignment="1" applyProtection="1">
      <alignment horizontal="center" vertical="center" wrapText="1"/>
    </xf>
    <xf numFmtId="0" fontId="9" fillId="0" borderId="0" xfId="3" applyFont="1" applyBorder="1" applyAlignment="1" applyProtection="1">
      <alignment horizontal="center" vertical="center" wrapText="1"/>
    </xf>
    <xf numFmtId="0" fontId="9" fillId="0" borderId="84" xfId="3" applyFont="1" applyBorder="1" applyAlignment="1" applyProtection="1">
      <alignment horizontal="center" vertical="center" wrapText="1"/>
    </xf>
    <xf numFmtId="0" fontId="9" fillId="0" borderId="13" xfId="3" applyFont="1" applyBorder="1" applyAlignment="1" applyProtection="1">
      <alignment horizontal="left" vertical="center" wrapText="1"/>
    </xf>
    <xf numFmtId="0" fontId="9" fillId="0" borderId="87" xfId="3" applyFont="1" applyBorder="1" applyAlignment="1" applyProtection="1">
      <alignment horizontal="left" vertical="center" wrapText="1"/>
    </xf>
    <xf numFmtId="0" fontId="9" fillId="0" borderId="84" xfId="0" applyFont="1" applyBorder="1" applyAlignment="1">
      <alignment horizontal="left" vertical="top"/>
    </xf>
    <xf numFmtId="165" fontId="9" fillId="0" borderId="87" xfId="3" applyNumberFormat="1" applyFont="1" applyBorder="1" applyAlignment="1" applyProtection="1">
      <alignment horizontal="center" vertical="center" wrapText="1"/>
    </xf>
    <xf numFmtId="0" fontId="9" fillId="0" borderId="84" xfId="3" applyFont="1" applyBorder="1" applyAlignment="1" applyProtection="1">
      <alignment horizontal="left" wrapText="1"/>
    </xf>
    <xf numFmtId="0" fontId="9" fillId="0" borderId="13" xfId="3" applyFont="1" applyBorder="1" applyAlignment="1" applyProtection="1">
      <alignment horizontal="center" vertical="center" wrapText="1"/>
    </xf>
    <xf numFmtId="0" fontId="9" fillId="0" borderId="14" xfId="3" applyFont="1" applyBorder="1" applyAlignment="1" applyProtection="1">
      <alignment horizontal="left" vertical="center" wrapText="1"/>
    </xf>
    <xf numFmtId="0" fontId="9" fillId="0" borderId="87" xfId="0" applyFont="1" applyBorder="1" applyAlignment="1">
      <alignment horizontal="left" vertical="top"/>
    </xf>
    <xf numFmtId="0" fontId="9" fillId="0" borderId="87" xfId="3" applyFont="1" applyBorder="1" applyAlignment="1" applyProtection="1">
      <alignment horizontal="left" wrapText="1"/>
    </xf>
    <xf numFmtId="0" fontId="9" fillId="0" borderId="85" xfId="0" applyFont="1" applyBorder="1" applyAlignment="1">
      <alignment horizontal="left" vertical="top"/>
    </xf>
    <xf numFmtId="165" fontId="9" fillId="0" borderId="85" xfId="3" applyNumberFormat="1" applyFont="1" applyBorder="1" applyAlignment="1" applyProtection="1">
      <alignment horizontal="center" vertical="center" wrapText="1"/>
    </xf>
    <xf numFmtId="0" fontId="9" fillId="0" borderId="85" xfId="3" applyFont="1" applyBorder="1" applyAlignment="1" applyProtection="1">
      <alignment horizontal="left" wrapText="1"/>
    </xf>
    <xf numFmtId="0" fontId="27" fillId="3" borderId="14" xfId="0" applyFont="1" applyFill="1" applyBorder="1" applyAlignment="1">
      <alignment horizontal="center" vertical="center"/>
    </xf>
    <xf numFmtId="0" fontId="27" fillId="3" borderId="48" xfId="0" applyFont="1" applyFill="1" applyBorder="1" applyAlignment="1">
      <alignment horizontal="center" vertical="center"/>
    </xf>
    <xf numFmtId="0" fontId="27" fillId="3" borderId="70" xfId="0" applyFont="1" applyFill="1" applyBorder="1" applyAlignment="1">
      <alignment horizontal="center" vertical="center"/>
    </xf>
    <xf numFmtId="0" fontId="27" fillId="3" borderId="69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35" fillId="0" borderId="0" xfId="0" applyFont="1" applyAlignment="1">
      <alignment horizontal="right" vertical="center" wrapText="1"/>
    </xf>
    <xf numFmtId="0" fontId="33" fillId="3" borderId="9" xfId="8" applyFont="1" applyFill="1" applyBorder="1" applyAlignment="1">
      <alignment horizontal="center"/>
    </xf>
    <xf numFmtId="0" fontId="33" fillId="3" borderId="10" xfId="8" applyFont="1" applyFill="1" applyBorder="1" applyAlignment="1">
      <alignment horizontal="center"/>
    </xf>
    <xf numFmtId="0" fontId="33" fillId="0" borderId="9" xfId="8" applyFont="1" applyFill="1" applyBorder="1" applyAlignment="1">
      <alignment horizontal="center"/>
    </xf>
    <xf numFmtId="0" fontId="33" fillId="0" borderId="10" xfId="8" applyFont="1" applyFill="1" applyBorder="1" applyAlignment="1">
      <alignment horizontal="center"/>
    </xf>
    <xf numFmtId="0" fontId="8" fillId="3" borderId="19" xfId="3" applyFont="1" applyFill="1" applyBorder="1" applyAlignment="1" applyProtection="1">
      <alignment horizontal="left" vertical="center" wrapText="1"/>
    </xf>
    <xf numFmtId="0" fontId="19" fillId="6" borderId="45" xfId="0" applyFont="1" applyFill="1" applyBorder="1" applyAlignment="1">
      <alignment horizontal="center" vertical="center" wrapText="1"/>
    </xf>
    <xf numFmtId="0" fontId="19" fillId="6" borderId="46" xfId="0" applyFont="1" applyFill="1" applyBorder="1" applyAlignment="1">
      <alignment horizontal="center" vertical="center" wrapText="1"/>
    </xf>
    <xf numFmtId="0" fontId="33" fillId="6" borderId="31" xfId="8" applyFont="1" applyFill="1" applyBorder="1" applyAlignment="1">
      <alignment horizontal="center"/>
    </xf>
    <xf numFmtId="0" fontId="33" fillId="6" borderId="82" xfId="8" applyFont="1" applyFill="1" applyBorder="1" applyAlignment="1">
      <alignment horizontal="center"/>
    </xf>
    <xf numFmtId="0" fontId="33" fillId="6" borderId="83" xfId="8" applyFont="1" applyFill="1" applyBorder="1" applyAlignment="1">
      <alignment horizontal="center"/>
    </xf>
    <xf numFmtId="0" fontId="21" fillId="6" borderId="65" xfId="0" applyFont="1" applyFill="1" applyBorder="1" applyAlignment="1">
      <alignment horizontal="center" vertical="center"/>
    </xf>
    <xf numFmtId="0" fontId="21" fillId="6" borderId="55" xfId="0" applyFont="1" applyFill="1" applyBorder="1" applyAlignment="1">
      <alignment horizontal="center" vertical="center"/>
    </xf>
    <xf numFmtId="0" fontId="21" fillId="6" borderId="53" xfId="0" applyFont="1" applyFill="1" applyBorder="1" applyAlignment="1">
      <alignment horizontal="center" vertical="center"/>
    </xf>
    <xf numFmtId="0" fontId="32" fillId="0" borderId="80" xfId="8" applyFont="1" applyBorder="1" applyAlignment="1">
      <alignment horizontal="left" vertical="center" wrapText="1"/>
    </xf>
    <xf numFmtId="0" fontId="32" fillId="0" borderId="51" xfId="8" applyFont="1" applyBorder="1" applyAlignment="1">
      <alignment horizontal="left" vertical="center" wrapText="1"/>
    </xf>
    <xf numFmtId="0" fontId="32" fillId="0" borderId="72" xfId="8" applyFont="1" applyBorder="1" applyAlignment="1">
      <alignment horizontal="left" vertical="center" wrapText="1"/>
    </xf>
    <xf numFmtId="0" fontId="32" fillId="0" borderId="78" xfId="8" applyFont="1" applyBorder="1" applyAlignment="1">
      <alignment horizontal="left" vertical="center" wrapText="1"/>
    </xf>
    <xf numFmtId="0" fontId="32" fillId="0" borderId="1" xfId="8" applyFont="1" applyBorder="1" applyAlignment="1">
      <alignment horizontal="left" vertical="center" wrapText="1"/>
    </xf>
    <xf numFmtId="0" fontId="32" fillId="0" borderId="24" xfId="8" applyFont="1" applyBorder="1" applyAlignment="1">
      <alignment horizontal="left" vertical="center" wrapText="1"/>
    </xf>
    <xf numFmtId="0" fontId="32" fillId="0" borderId="79" xfId="8" applyFont="1" applyBorder="1" applyAlignment="1">
      <alignment horizontal="left" vertical="center" wrapText="1"/>
    </xf>
    <xf numFmtId="0" fontId="32" fillId="0" borderId="75" xfId="8" applyFont="1" applyBorder="1" applyAlignment="1">
      <alignment horizontal="left" vertical="center" wrapText="1"/>
    </xf>
    <xf numFmtId="0" fontId="32" fillId="0" borderId="77" xfId="8" applyFont="1" applyBorder="1" applyAlignment="1">
      <alignment horizontal="left" vertical="center" wrapText="1"/>
    </xf>
    <xf numFmtId="0" fontId="21" fillId="6" borderId="5" xfId="0" applyFont="1" applyFill="1" applyBorder="1" applyAlignment="1">
      <alignment horizontal="center" vertical="center"/>
    </xf>
    <xf numFmtId="0" fontId="20" fillId="8" borderId="81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center" vertical="center" wrapText="1"/>
    </xf>
    <xf numFmtId="0" fontId="20" fillId="8" borderId="32" xfId="0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/>
    </xf>
    <xf numFmtId="0" fontId="21" fillId="6" borderId="66" xfId="0" applyFont="1" applyFill="1" applyBorder="1" applyAlignment="1">
      <alignment horizontal="center"/>
    </xf>
    <xf numFmtId="0" fontId="21" fillId="6" borderId="5" xfId="0" applyFont="1" applyFill="1" applyBorder="1" applyAlignment="1">
      <alignment horizontal="center"/>
    </xf>
    <xf numFmtId="0" fontId="10" fillId="6" borderId="27" xfId="0" applyFont="1" applyFill="1" applyBorder="1" applyAlignment="1">
      <alignment horizontal="center" vertical="center" wrapText="1"/>
    </xf>
    <xf numFmtId="0" fontId="10" fillId="6" borderId="43" xfId="0" applyFont="1" applyFill="1" applyBorder="1" applyAlignment="1">
      <alignment horizontal="center" vertical="center" wrapText="1"/>
    </xf>
    <xf numFmtId="0" fontId="10" fillId="6" borderId="47" xfId="0" applyFont="1" applyFill="1" applyBorder="1" applyAlignment="1">
      <alignment horizontal="center" vertical="center" wrapText="1"/>
    </xf>
    <xf numFmtId="0" fontId="33" fillId="6" borderId="31" xfId="8" applyFont="1" applyFill="1" applyBorder="1" applyAlignment="1">
      <alignment horizontal="center" vertical="center"/>
    </xf>
    <xf numFmtId="0" fontId="33" fillId="6" borderId="82" xfId="8" applyFont="1" applyFill="1" applyBorder="1" applyAlignment="1">
      <alignment horizontal="center" vertical="center"/>
    </xf>
    <xf numFmtId="0" fontId="33" fillId="6" borderId="83" xfId="8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/>
    </xf>
    <xf numFmtId="0" fontId="10" fillId="9" borderId="44" xfId="0" applyFont="1" applyFill="1" applyBorder="1" applyAlignment="1">
      <alignment horizontal="center"/>
    </xf>
    <xf numFmtId="0" fontId="10" fillId="9" borderId="73" xfId="0" applyFont="1" applyFill="1" applyBorder="1" applyAlignment="1">
      <alignment horizontal="center"/>
    </xf>
    <xf numFmtId="0" fontId="10" fillId="0" borderId="0" xfId="0" applyFont="1" applyAlignment="1">
      <alignment horizontal="center" vertical="top"/>
    </xf>
    <xf numFmtId="0" fontId="33" fillId="6" borderId="0" xfId="8" applyFont="1" applyFill="1" applyBorder="1" applyAlignment="1">
      <alignment horizontal="center"/>
    </xf>
  </cellXfs>
  <cellStyles count="9">
    <cellStyle name="Collegamento ipertestuale" xfId="8" builtinId="8"/>
    <cellStyle name="Migliaia" xfId="1" builtinId="3"/>
    <cellStyle name="Normale" xfId="0" builtinId="0"/>
    <cellStyle name="Normale 2" xfId="7" xr:uid="{2EEA3509-2F80-417D-A0C3-4D3283D54F16}"/>
    <cellStyle name="Normale_Foglio1" xfId="3" xr:uid="{00000000-0005-0000-0000-000006000000}"/>
    <cellStyle name="Normale_Foglio1 2" xfId="4" xr:uid="{00000000-0005-0000-0000-000007000000}"/>
    <cellStyle name="Normale_Foglio1_1" xfId="5" xr:uid="{00000000-0005-0000-0000-000008000000}"/>
    <cellStyle name="Normale_Foglio1_1 2" xfId="6" xr:uid="{00000000-0005-0000-0000-000009000000}"/>
    <cellStyle name="Valuta" xfId="2" builtinId="4"/>
  </cellStyles>
  <dxfs count="90">
    <dxf>
      <font>
        <strike val="0"/>
        <outline val="0"/>
        <shadow val="0"/>
        <u val="none"/>
        <vertAlign val="baseline"/>
        <sz val="12"/>
        <color rgb="FF000000"/>
        <name val="Titillium Web"/>
        <scheme val="none"/>
      </font>
      <numFmt numFmtId="168" formatCode="[$€-410]\ #,##0.00;[Red]\-[$€-410]\ #,##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tillium Web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tillium Web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numFmt numFmtId="173" formatCode="#,##0.00\ &quot;€&quot;"/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numFmt numFmtId="173" formatCode="#,##0.00\ &quot;€&quot;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tillium Web"/>
        <scheme val="none"/>
      </font>
      <alignment horizontal="center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tillium Web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tillium Web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tillium Web"/>
        <scheme val="none"/>
      </font>
      <numFmt numFmtId="173" formatCode="#,##0.00\ &quot;€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tillium Web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tillium Web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tillium Web"/>
        <scheme val="none"/>
      </font>
    </dxf>
    <dxf>
      <border outline="0">
        <bottom style="hair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Titillium Web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numFmt numFmtId="173" formatCode="#,##0.00\ &quot;€&quot;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top style="thin">
          <color auto="1"/>
        </top>
      </border>
    </dxf>
    <dxf>
      <border outline="0">
        <top style="hair">
          <color auto="1"/>
        </top>
        <bottom style="thin">
          <color auto="1"/>
        </bottom>
      </border>
    </dxf>
    <dxf>
      <border outline="0"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numFmt numFmtId="165" formatCode="&quot;€ &quot;#,##0.00"/>
      <border diagonalUp="0" diagonalDown="0" outline="0">
        <left style="hair">
          <color auto="1"/>
        </left>
        <right/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hair">
          <color auto="1"/>
        </right>
        <top style="hair">
          <color auto="1"/>
        </top>
        <bottom style="hair">
          <color auto="1"/>
        </bottom>
      </border>
    </dxf>
    <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</font>
    </dxf>
    <dxf>
      <border outline="0"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alignment horizontal="left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/>
        <right/>
        <top/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tillium Web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hair">
          <color auto="1"/>
        </bottom>
      </border>
    </dxf>
    <dxf>
      <border outline="0"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alignment horizontal="left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tillium Web"/>
        <scheme val="none"/>
      </font>
      <border diagonalUp="0" diagonalDown="0">
        <left style="hair">
          <color auto="1"/>
        </left>
        <right/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alignment horizontal="left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tillium Web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hair">
          <color auto="1"/>
        </right>
        <top style="hair">
          <color auto="1"/>
        </top>
        <bottom style="hair">
          <color auto="1"/>
        </bottom>
      </border>
    </dxf>
    <dxf>
      <border outline="0">
        <top style="hair">
          <color auto="1"/>
        </top>
      </border>
    </dxf>
    <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</dxf>
    <dxf>
      <border outline="0"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tillium Web"/>
        <scheme val="none"/>
      </font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 style="hair">
          <color auto="1"/>
        </left>
        <right style="hair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tillium Web"/>
        <scheme val="none"/>
      </font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border outline="0">
        <top style="hair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</dxf>
    <dxf>
      <border outline="0"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tillium Web"/>
        <scheme val="none"/>
      </font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tillium Web"/>
        <scheme val="none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 style="hair">
          <color auto="1"/>
        </left>
        <right style="hair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tillium Web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hair">
          <color auto="1"/>
        </right>
        <top style="hair">
          <color auto="1"/>
        </top>
        <bottom style="hair">
          <color auto="1"/>
        </bottom>
      </border>
    </dxf>
    <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</dxf>
    <dxf>
      <border outline="0"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tillium Web"/>
        <scheme val="none"/>
      </font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tillium Web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tillium Web"/>
        <scheme val="none"/>
      </font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 outline="0">
        <top style="hair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tillium Web"/>
        <scheme val="none"/>
      </font>
    </dxf>
    <dxf>
      <border outline="0"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tillium Web"/>
        <scheme val="none"/>
      </font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5</xdr:row>
      <xdr:rowOff>105347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A3BC9D9-19BA-BF7B-9F1E-CB0516EB9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3075" cy="14293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4</xdr:row>
      <xdr:rowOff>248222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C86E818D-D30D-49F9-A7E5-29182F3EE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3075" cy="14293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4</xdr:row>
      <xdr:rowOff>248222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1F371CC-E1E7-4510-BF6F-D7A8A6E6C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3075" cy="14293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4</xdr:row>
      <xdr:rowOff>248222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D74DBA6-BCC6-4E9B-BBDF-3C330B647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3075" cy="14293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4</xdr:row>
      <xdr:rowOff>248222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A64D11E-0547-43E8-9124-B88FC83D1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3075" cy="14293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4</xdr:row>
      <xdr:rowOff>248222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C2E496E-F0A6-48EB-A5C6-90ECA3ACD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3075" cy="14293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4</xdr:row>
      <xdr:rowOff>248222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C5B8B07-5B83-45A9-973C-C29BA7AF0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3075" cy="142932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4</xdr:row>
      <xdr:rowOff>248222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3E464FE-8304-4FB5-8579-B00D65E6D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3075" cy="142932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4</xdr:row>
      <xdr:rowOff>248222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14B4AAA-D148-4611-9840-C44904335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3075" cy="1429322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BRINA SPANO'" refreshedDate="45974.698980787034" createdVersion="8" refreshedVersion="8" minRefreshableVersion="3" recordCount="440" xr:uid="{45EED943-0FB3-4923-B3C0-56428ACC6FB1}">
  <cacheSource type="worksheet">
    <worksheetSource ref="A9:I1048576" sheet="A_L_P_I_"/>
  </cacheSource>
  <cacheFields count="9">
    <cacheField name="Matr." numFmtId="0">
      <sharedItems containsBlank="1" containsMixedTypes="1" containsNumber="1" containsInteger="1" minValue="799" maxValue="52182"/>
    </cacheField>
    <cacheField name="Cognome" numFmtId="0">
      <sharedItems containsBlank="1"/>
    </cacheField>
    <cacheField name="Nome" numFmtId="0">
      <sharedItems containsBlank="1"/>
    </cacheField>
    <cacheField name="Luogo svolgimento ALPI" numFmtId="0">
      <sharedItems containsBlank="1"/>
    </cacheField>
    <cacheField name="Disciplina ALPI" numFmtId="0">
      <sharedItems containsBlank="1"/>
    </cacheField>
    <cacheField name="Giorni e orari" numFmtId="0">
      <sharedItems containsBlank="1"/>
    </cacheField>
    <cacheField name="Prestazioni" numFmtId="0">
      <sharedItems containsBlank="1"/>
    </cacheField>
    <cacheField name="Importo" numFmtId="0">
      <sharedItems containsBlank="1" containsMixedTypes="1" containsNumber="1" containsInteger="1" minValue="15" maxValue="350"/>
    </cacheField>
    <cacheField name="Sede Istituzionale" numFmtId="0">
      <sharedItems containsBlank="1" count="24">
        <s v="P.O.Marsala"/>
        <s v="P.O. Trapani"/>
        <s v="Castelvetrano CSM"/>
        <s v="P.O. Castelvetrano"/>
        <s v="Trapani -DSM"/>
        <s v="P.O. Alcamo"/>
        <s v="P.O. Mazara"/>
        <s v="Alcamo CSM"/>
        <s v=" Trapani Distretto"/>
        <s v="Mazara CSM"/>
        <s v="Trapani Consul"/>
        <s v="Marsala - Distretto CSM"/>
        <s v="Trapani Distretto"/>
        <s v="Castelvetrano Consul"/>
        <s v="Marsala Consul"/>
        <s v="Alcamo - Distretto CSM"/>
        <s v="Marsala - Distretto Centro Diurno"/>
        <s v="Mazara - Distretto DSM"/>
        <s v="P.O. Salemi"/>
        <s v="Trapani NPI"/>
        <s v="Castelvetrano -Distretto NPI"/>
        <m/>
        <s v=" Trapani Consul" u="1"/>
        <s v="Mazara - Distretto DSM 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40">
  <r>
    <n v="50742"/>
    <s v="ABRIGNANI"/>
    <s v="MAURIZIO G.PPE"/>
    <s v="P.O. Marsala -U.O. Cardiologia"/>
    <s v="CARDIOLOGIA"/>
    <s v="Mercoledì dalle ore 14,30 alle ore 15,30"/>
    <s v="Visita Specialistica           "/>
    <n v="70"/>
    <x v="0"/>
  </r>
  <r>
    <m/>
    <m/>
    <m/>
    <m/>
    <m/>
    <m/>
    <s v=" Elettrocardiogramma  "/>
    <n v="50"/>
    <x v="0"/>
  </r>
  <r>
    <m/>
    <m/>
    <m/>
    <m/>
    <m/>
    <m/>
    <s v="Visita Domiciliare"/>
    <n v="84"/>
    <x v="0"/>
  </r>
  <r>
    <m/>
    <m/>
    <m/>
    <m/>
    <m/>
    <m/>
    <s v=" Elettrocardiogramma  Dom"/>
    <n v="60"/>
    <x v="0"/>
  </r>
  <r>
    <n v="11626"/>
    <s v="ALLEGRO"/>
    <s v="GIANCARLO"/>
    <s v="P.O. Trapani U.O. dermatologia 6 piano"/>
    <s v="PEDIATRIA"/>
    <s v=" Martedì e giovedì dalle ore 16,00 alle ore 19,45"/>
    <s v="Visita Allergologica Pediatrica"/>
    <n v="80"/>
    <x v="1"/>
  </r>
  <r>
    <m/>
    <m/>
    <m/>
    <m/>
    <m/>
    <m/>
    <s v="Visita Allergologica + Prick Test"/>
    <n v="100"/>
    <x v="1"/>
  </r>
  <r>
    <n v="5302"/>
    <s v="ALPARONE"/>
    <s v="GIACOMO"/>
    <s v="P.O. Marsala - ambulatorio senologico"/>
    <s v="SENOLOGIA"/>
    <s v="Lunedi, giovedì e venerdi dalle ore 15,00 alleore 19,00"/>
    <s v="Visita Senologica"/>
    <n v="90"/>
    <x v="0"/>
  </r>
  <r>
    <m/>
    <m/>
    <m/>
    <m/>
    <m/>
    <m/>
    <s v="Agocentosi in ecoguida"/>
    <n v="95"/>
    <x v="0"/>
  </r>
  <r>
    <m/>
    <m/>
    <m/>
    <m/>
    <m/>
    <m/>
    <s v="Ecografia Senologica"/>
    <n v="90"/>
    <x v="0"/>
  </r>
  <r>
    <m/>
    <m/>
    <m/>
    <m/>
    <m/>
    <m/>
    <s v="Visita + Ecografia "/>
    <n v="115"/>
    <x v="0"/>
  </r>
  <r>
    <n v="51409"/>
    <s v="ANELLO"/>
    <s v="CLAUDIA"/>
    <s v="P.O. Trapani U.O. Ortopedia e Traumatologia"/>
    <s v="ORTOPEDIA E TRAUMATOLOGIA"/>
    <s v="Martedì e giovedì dalle ore 14,30 alle ore 18,00"/>
    <s v="Visita Specialistica"/>
    <n v="200"/>
    <x v="1"/>
  </r>
  <r>
    <m/>
    <m/>
    <m/>
    <m/>
    <m/>
    <m/>
    <s v="Visita Controllo"/>
    <n v="160"/>
    <x v="1"/>
  </r>
  <r>
    <m/>
    <m/>
    <m/>
    <m/>
    <m/>
    <m/>
    <s v="Iniezione di Sostanze Terapeutiche nell'Articolazione o nel Legamento"/>
    <n v="100"/>
    <x v="1"/>
  </r>
  <r>
    <n v="11468"/>
    <s v="ANGILERI"/>
    <s v="ALESSANDRO"/>
    <s v="P.O. Marsala -Piano terra stanza 5"/>
    <s v="UROLOGIA"/>
    <s v="Martedì e giovedì dalle 15,00 alle  19,00"/>
    <s v="Visita  Specialistica Urologica"/>
    <n v="100"/>
    <x v="0"/>
  </r>
  <r>
    <m/>
    <m/>
    <m/>
    <m/>
    <m/>
    <m/>
    <s v="Visita di Controllo"/>
    <n v="70"/>
    <x v="0"/>
  </r>
  <r>
    <m/>
    <m/>
    <m/>
    <m/>
    <m/>
    <m/>
    <s v="Visita Andrologica"/>
    <n v="100"/>
    <x v="0"/>
  </r>
  <r>
    <m/>
    <m/>
    <m/>
    <m/>
    <m/>
    <m/>
    <s v="Ecografia Apparato Urinario"/>
    <n v="80"/>
    <x v="0"/>
  </r>
  <r>
    <m/>
    <m/>
    <m/>
    <m/>
    <m/>
    <m/>
    <s v="Ecografia Prostatica Transretttale"/>
    <n v="90"/>
    <x v="0"/>
  </r>
  <r>
    <m/>
    <m/>
    <m/>
    <m/>
    <m/>
    <m/>
    <s v="Ecografia Scrotale"/>
    <n v="80"/>
    <x v="0"/>
  </r>
  <r>
    <m/>
    <m/>
    <m/>
    <m/>
    <m/>
    <m/>
    <s v="Uretrocistoscopia"/>
    <n v="150"/>
    <x v="0"/>
  </r>
  <r>
    <m/>
    <m/>
    <m/>
    <m/>
    <m/>
    <m/>
    <s v="Uroflussometria"/>
    <n v="60"/>
    <x v="0"/>
  </r>
  <r>
    <m/>
    <m/>
    <m/>
    <m/>
    <m/>
    <m/>
    <s v="Visita  Spec  + Ecogr"/>
    <n v="120"/>
    <x v="0"/>
  </r>
  <r>
    <n v="12030"/>
    <s v="ASARO"/>
    <s v="PIETRO"/>
    <s v="CSM Castelvetrano"/>
    <s v="PSICHIATRIA"/>
    <s v="Mercoledì dalle ore 15,30 alle 18,30"/>
    <s v="Visita Specialistica"/>
    <n v="100"/>
    <x v="2"/>
  </r>
  <r>
    <m/>
    <m/>
    <m/>
    <m/>
    <m/>
    <m/>
    <s v="Visita di Controllo"/>
    <n v="80"/>
    <x v="2"/>
  </r>
  <r>
    <m/>
    <m/>
    <m/>
    <m/>
    <m/>
    <m/>
    <s v="Relazione Psichiatrica"/>
    <n v="150"/>
    <x v="2"/>
  </r>
  <r>
    <n v="51266"/>
    <s v="BASIRICO'"/>
    <s v="GIANFRANCA"/>
    <s v=" P.O. Trapani - U.O. Cardiologia"/>
    <s v="CARDIOLOGIA"/>
    <s v="lunedì e giovedì dalle ore 16,10 alle 20,00"/>
    <s v="Visita + Ecg"/>
    <n v="90"/>
    <x v="1"/>
  </r>
  <r>
    <m/>
    <m/>
    <m/>
    <m/>
    <m/>
    <m/>
    <s v="Ecg"/>
    <n v="30"/>
    <x v="1"/>
  </r>
  <r>
    <m/>
    <m/>
    <m/>
    <m/>
    <m/>
    <m/>
    <s v="Visita + Ecg+Ecocardiogramma"/>
    <n v="150"/>
    <x v="1"/>
  </r>
  <r>
    <m/>
    <m/>
    <m/>
    <m/>
    <m/>
    <m/>
    <s v="Ecocardiogramma"/>
    <n v="100"/>
    <x v="1"/>
  </r>
  <r>
    <m/>
    <m/>
    <m/>
    <m/>
    <m/>
    <m/>
    <s v="Visita + Ecg + Controllo Pace - Maker"/>
    <n v="100"/>
    <x v="1"/>
  </r>
  <r>
    <m/>
    <m/>
    <m/>
    <m/>
    <m/>
    <m/>
    <s v="Visita + Ecg + Controllo Pace - Maker Domicilare"/>
    <n v="150"/>
    <x v="1"/>
  </r>
  <r>
    <m/>
    <m/>
    <m/>
    <m/>
    <m/>
    <m/>
    <s v="Visita + Ecg Domiciliare"/>
    <n v="130"/>
    <x v="1"/>
  </r>
  <r>
    <m/>
    <m/>
    <m/>
    <m/>
    <m/>
    <m/>
    <s v="Test Da Sforzo Sul Pedana"/>
    <n v="110"/>
    <x v="1"/>
  </r>
  <r>
    <n v="8236"/>
    <s v="BONO"/>
    <s v="FRANCA"/>
    <s v="P.O. Castelvetrano Ambulatorio Pediatria  - III piano"/>
    <s v="PEDIATRIA"/>
    <s v="Venerdì dalle ore 16,00 alle 19,00"/>
    <s v="Visita Pediatrica/Neonatologica"/>
    <n v="70"/>
    <x v="3"/>
  </r>
  <r>
    <m/>
    <m/>
    <m/>
    <m/>
    <m/>
    <m/>
    <s v="Visita Allergologica"/>
    <n v="60"/>
    <x v="3"/>
  </r>
  <r>
    <m/>
    <m/>
    <m/>
    <m/>
    <m/>
    <m/>
    <s v="Test Pericutanei /12 Allergeni"/>
    <n v="90"/>
    <x v="3"/>
  </r>
  <r>
    <n v="12565"/>
    <s v="BOSCO"/>
    <s v="GIUSEPPE"/>
    <s v="P.O. Trapani amb cardiologia I piano"/>
    <s v="CARDIOLOGIA"/>
    <s v="Mercoledì dalle ore 15,00 alle ore 19,00"/>
    <s v="Visita cardiologica"/>
    <n v="70"/>
    <x v="1"/>
  </r>
  <r>
    <m/>
    <m/>
    <m/>
    <m/>
    <m/>
    <m/>
    <s v="Ellettrocardiogramma"/>
    <n v="30"/>
    <x v="1"/>
  </r>
  <r>
    <m/>
    <m/>
    <m/>
    <m/>
    <m/>
    <m/>
    <s v="ecocolordopplergrafia cardiaca"/>
    <n v="80"/>
    <x v="1"/>
  </r>
  <r>
    <m/>
    <m/>
    <m/>
    <m/>
    <m/>
    <m/>
    <s v="Visita +elettrocardiogramma"/>
    <n v="100"/>
    <x v="1"/>
  </r>
  <r>
    <n v="51225"/>
    <s v="BUFFA"/>
    <s v="PAOLO"/>
    <s v="Cittadella della Salute -  ambulatorio 26"/>
    <s v="CHIRURGIA GENERALE"/>
    <s v="  Martedì e giovedì dalle 14,00 ore 18,00"/>
    <s v="Visita Specialistica"/>
    <n v="130"/>
    <x v="1"/>
  </r>
  <r>
    <m/>
    <m/>
    <m/>
    <m/>
    <m/>
    <m/>
    <s v="Visita di Controllo"/>
    <n v="60"/>
    <x v="1"/>
  </r>
  <r>
    <m/>
    <m/>
    <m/>
    <m/>
    <m/>
    <m/>
    <s v="Incisione di Cisti  o Seno Pilonidale"/>
    <n v="250"/>
    <x v="1"/>
  </r>
  <r>
    <m/>
    <m/>
    <m/>
    <m/>
    <m/>
    <m/>
    <s v="Incisione con Rimozione di Corpo Estraneo da Cute"/>
    <n v="300"/>
    <x v="1"/>
  </r>
  <r>
    <m/>
    <m/>
    <m/>
    <m/>
    <m/>
    <m/>
    <s v="Asportazione Radicale di Lesione della Cute"/>
    <n v="250"/>
    <x v="1"/>
  </r>
  <r>
    <m/>
    <m/>
    <m/>
    <m/>
    <m/>
    <m/>
    <s v="Biopsia [Percutanea][Agobiopsia] della Mammella"/>
    <n v="300"/>
    <x v="1"/>
  </r>
  <r>
    <n v="3008"/>
    <s v="BUONASORTE"/>
    <s v="GRAZIELLA"/>
    <s v="P.O. Castelvetrano U.O. Cardiologia - piano II"/>
    <s v="CARDIOLOGIA"/>
    <s v="Lunedì e venerdì  dalle ore 8,00 alle  12,00."/>
    <s v="Visita Specialistica+Ecg"/>
    <n v="100"/>
    <x v="3"/>
  </r>
  <r>
    <m/>
    <m/>
    <m/>
    <m/>
    <m/>
    <m/>
    <s v="Visita Specialistica+Ecg+ Ecocolordoppler"/>
    <n v="150"/>
    <x v="3"/>
  </r>
  <r>
    <m/>
    <m/>
    <m/>
    <m/>
    <m/>
    <m/>
    <s v="Ecg"/>
    <n v="30"/>
    <x v="3"/>
  </r>
  <r>
    <m/>
    <m/>
    <m/>
    <m/>
    <m/>
    <m/>
    <s v="Test Ergonometrico"/>
    <n v="100"/>
    <x v="3"/>
  </r>
  <r>
    <m/>
    <m/>
    <m/>
    <m/>
    <m/>
    <m/>
    <s v="Ecocolordoppler"/>
    <n v="80"/>
    <x v="3"/>
  </r>
  <r>
    <m/>
    <m/>
    <m/>
    <m/>
    <m/>
    <m/>
    <s v="Ecg-Holter"/>
    <n v="80"/>
    <x v="3"/>
  </r>
  <r>
    <n v="799"/>
    <s v="CANGELOSI"/>
    <s v="GIORGIO"/>
    <s v=" Locali DSM  S.P.D.C.  Cittadella della Salute"/>
    <s v="PSICHIATRIA"/>
    <s v="Lunedì, martedì, giovedì e venerdì dalle 15,30 alle 18,30"/>
    <s v="Visita  Specialistica"/>
    <n v="90"/>
    <x v="4"/>
  </r>
  <r>
    <m/>
    <m/>
    <m/>
    <m/>
    <m/>
    <m/>
    <s v="Visita di Controllo"/>
    <n v="60"/>
    <x v="4"/>
  </r>
  <r>
    <m/>
    <m/>
    <m/>
    <m/>
    <m/>
    <m/>
    <s v="Psicoterapia"/>
    <n v="50"/>
    <x v="4"/>
  </r>
  <r>
    <n v="9149"/>
    <s v="CARADONNA"/>
    <s v="PIETRO"/>
    <s v="P.O. Marsala - IV Piano -Stanza n. 1"/>
    <s v="PNEUMOLOGIA"/>
    <s v="Martedì dalle ore 15,30 alle ore 18,30"/>
    <s v="Visita Pneumologica"/>
    <n v="100"/>
    <x v="0"/>
  </r>
  <r>
    <m/>
    <m/>
    <m/>
    <m/>
    <m/>
    <m/>
    <s v="Spirometria Semplice"/>
    <n v="30"/>
    <x v="0"/>
  </r>
  <r>
    <m/>
    <m/>
    <m/>
    <m/>
    <m/>
    <m/>
    <s v="Spirometria+ Test Di Broncodilatazione"/>
    <n v="50"/>
    <x v="0"/>
  </r>
  <r>
    <m/>
    <m/>
    <m/>
    <m/>
    <m/>
    <m/>
    <s v="Visita di Controllo"/>
    <n v="70"/>
    <x v="0"/>
  </r>
  <r>
    <n v="9687"/>
    <s v="CARDILLO"/>
    <s v="IRENE"/>
    <s v="P.O. Trapani -ambulatorio pneumologia I piano"/>
    <s v="PNEUMOLOGIA"/>
    <s v="Giovedì dalle ore 15,00 alle ore 17,00"/>
    <s v="Visita Pneumologica"/>
    <n v="70"/>
    <x v="1"/>
  </r>
  <r>
    <m/>
    <m/>
    <m/>
    <m/>
    <m/>
    <m/>
    <s v="Spirometria Semplice"/>
    <n v="40"/>
    <x v="1"/>
  </r>
  <r>
    <m/>
    <m/>
    <m/>
    <m/>
    <m/>
    <m/>
    <s v="Spirometria  Pre Post Broncodilatatore"/>
    <n v="55"/>
    <x v="1"/>
  </r>
  <r>
    <n v="5741"/>
    <s v="CASCIO INGURGIO"/>
    <s v="NICOLA"/>
    <s v="P.O. Castelvetrano -U.O. Cardiologia"/>
    <s v="CARDIOLOGIA"/>
    <s v=" Dal lunedi al venerdi dalle ore 14,30 alle 17,00"/>
    <s v="Visita Cardiologia"/>
    <n v="60"/>
    <x v="3"/>
  </r>
  <r>
    <m/>
    <m/>
    <m/>
    <m/>
    <m/>
    <m/>
    <s v="Ecg"/>
    <n v="60"/>
    <x v="3"/>
  </r>
  <r>
    <m/>
    <m/>
    <m/>
    <m/>
    <m/>
    <m/>
    <s v="Visita Domiciliare"/>
    <n v="72"/>
    <x v="3"/>
  </r>
  <r>
    <m/>
    <m/>
    <m/>
    <m/>
    <m/>
    <m/>
    <s v="Ecg Domiciliare"/>
    <n v="60"/>
    <x v="3"/>
  </r>
  <r>
    <m/>
    <m/>
    <m/>
    <m/>
    <m/>
    <m/>
    <s v="Ecocardiogramma"/>
    <n v="100"/>
    <x v="3"/>
  </r>
  <r>
    <m/>
    <m/>
    <m/>
    <m/>
    <m/>
    <m/>
    <s v="Ecocolordoppler Tsa"/>
    <n v="100"/>
    <x v="3"/>
  </r>
  <r>
    <m/>
    <m/>
    <m/>
    <m/>
    <m/>
    <m/>
    <s v="Ecodoppler Arti"/>
    <n v="100"/>
    <x v="3"/>
  </r>
  <r>
    <m/>
    <m/>
    <m/>
    <m/>
    <m/>
    <m/>
    <s v="Visita Cardiologica Domiciliare"/>
    <n v="60"/>
    <x v="3"/>
  </r>
  <r>
    <m/>
    <m/>
    <m/>
    <m/>
    <m/>
    <m/>
    <s v="Ecg Domiciliare"/>
    <n v="60"/>
    <x v="3"/>
  </r>
  <r>
    <m/>
    <m/>
    <m/>
    <m/>
    <m/>
    <m/>
    <s v="Holter"/>
    <n v="100"/>
    <x v="3"/>
  </r>
  <r>
    <n v="52013"/>
    <s v="CATANIA"/>
    <s v="ROCCO MASSIMO"/>
    <s v="P.O. Trapani   - Piano 3"/>
    <s v="ORTOPEDIA"/>
    <s v="Dal lunedì al venerdì dalle ore 16,00 alle ore 18,00"/>
    <s v="Visita Ortopedica"/>
    <n v="100"/>
    <x v="1"/>
  </r>
  <r>
    <m/>
    <m/>
    <m/>
    <m/>
    <m/>
    <m/>
    <s v="Visita di Controllo"/>
    <n v="80"/>
    <x v="1"/>
  </r>
  <r>
    <m/>
    <m/>
    <m/>
    <m/>
    <m/>
    <m/>
    <s v="Iniezione di Sostanze Terapeutiche nell'Articolazione o nel Legamento"/>
    <n v="50"/>
    <x v="1"/>
  </r>
  <r>
    <m/>
    <m/>
    <m/>
    <m/>
    <m/>
    <m/>
    <s v="Artrocentesi"/>
    <n v="70"/>
    <x v="1"/>
  </r>
  <r>
    <m/>
    <m/>
    <m/>
    <m/>
    <m/>
    <m/>
    <s v="Ciclo Terapia Infiltrativa"/>
    <n v="100"/>
    <x v="1"/>
  </r>
  <r>
    <n v="11682"/>
    <s v="CATANIA"/>
    <s v="VIVIANA"/>
    <s v="Distretto TP - Palazzo Ulivo- piano terra- ambulatorio n. 1"/>
    <s v="PSICOLOGIA"/>
    <s v="Lunedì dalle ore 15,00 alle ore 19,00"/>
    <s v="Colloquio Psicologico Clinico"/>
    <n v="50"/>
    <x v="4"/>
  </r>
  <r>
    <m/>
    <m/>
    <m/>
    <m/>
    <m/>
    <m/>
    <s v="Sommin Test Intelligenza"/>
    <n v="100"/>
    <x v="4"/>
  </r>
  <r>
    <m/>
    <m/>
    <m/>
    <m/>
    <m/>
    <m/>
    <s v="Psicoterapia Individuale"/>
    <n v="60"/>
    <x v="4"/>
  </r>
  <r>
    <m/>
    <m/>
    <m/>
    <m/>
    <m/>
    <m/>
    <s v="Psicoterapia Familiare"/>
    <n v="70"/>
    <x v="4"/>
  </r>
  <r>
    <m/>
    <m/>
    <m/>
    <m/>
    <m/>
    <m/>
    <s v="Somministr Test "/>
    <n v="100"/>
    <x v="4"/>
  </r>
  <r>
    <m/>
    <m/>
    <m/>
    <m/>
    <m/>
    <m/>
    <s v="Cert Medico "/>
    <n v="150"/>
    <x v="4"/>
  </r>
  <r>
    <n v="5739"/>
    <s v="CHIRCO"/>
    <s v="ANTONINA"/>
    <s v="P.O. Marsala piano V"/>
    <s v="OSTETRICIA E GINECOLOGIA"/>
    <s v=" Martedì dalle ore 15,00 alle  19,30"/>
    <s v="Visita Specialistica ginec/ostetrica"/>
    <n v="50"/>
    <x v="0"/>
  </r>
  <r>
    <m/>
    <m/>
    <m/>
    <m/>
    <m/>
    <m/>
    <s v="Ecografia Ostetrico Ginecologica"/>
    <n v="60"/>
    <x v="0"/>
  </r>
  <r>
    <m/>
    <m/>
    <m/>
    <m/>
    <m/>
    <m/>
    <s v="Applicazione I.U.D."/>
    <n v="150"/>
    <x v="0"/>
  </r>
  <r>
    <m/>
    <m/>
    <m/>
    <m/>
    <m/>
    <m/>
    <s v="Visita+ecografia"/>
    <n v="80"/>
    <x v="0"/>
  </r>
  <r>
    <n v="11553"/>
    <s v="CICATELLO"/>
    <s v="CALOGERO"/>
    <s v="P.O. Alcamo III piano - ambulatorio 268"/>
    <s v="MEDICINA INTERNA"/>
    <s v="Martedì dalle ore 14,30 alle ore 17,30"/>
    <s v="Visita Specialistica"/>
    <n v="120"/>
    <x v="5"/>
  </r>
  <r>
    <m/>
    <m/>
    <m/>
    <m/>
    <m/>
    <m/>
    <s v="Visita di Controllo"/>
    <n v="80"/>
    <x v="5"/>
  </r>
  <r>
    <n v="11554"/>
    <s v="CIPRESSO"/>
    <s v="CLAUDIO"/>
    <s v="Cittadella della Salute -  Palazzo Tulipano - piano terra"/>
    <s v="PSICHIATRIA"/>
    <s v="Lunedì, mercoledì e venerdì dalle 15,00-20,00"/>
    <s v="Visita  Specialistica Psichiatrica"/>
    <n v="100"/>
    <x v="4"/>
  </r>
  <r>
    <m/>
    <m/>
    <m/>
    <m/>
    <m/>
    <m/>
    <s v="Visita di Controllo"/>
    <n v="70"/>
    <x v="4"/>
  </r>
  <r>
    <m/>
    <m/>
    <m/>
    <m/>
    <m/>
    <m/>
    <s v="Psicoterapia Ipnotica Indiv"/>
    <n v="80"/>
    <x v="4"/>
  </r>
  <r>
    <n v="11786"/>
    <s v="COLOMBA "/>
    <s v="NICOLO'"/>
    <s v="P.O. Trapani - piano 0"/>
    <s v="RADIOLOGIA"/>
    <s v="Mercoledì dalle ore 15,00 alle ore  18,00 "/>
    <s v="Ecocolordoppler  TSA"/>
    <n v="70"/>
    <x v="1"/>
  </r>
  <r>
    <m/>
    <m/>
    <m/>
    <m/>
    <m/>
    <m/>
    <s v="Ecocolordoppler Arterie Renali"/>
    <n v="70"/>
    <x v="1"/>
  </r>
  <r>
    <m/>
    <m/>
    <m/>
    <m/>
    <m/>
    <m/>
    <s v="Ecocolordoppler  Arti Inferiori "/>
    <n v="100"/>
    <x v="1"/>
  </r>
  <r>
    <m/>
    <m/>
    <m/>
    <m/>
    <m/>
    <m/>
    <s v="Ecocolordoppler Grossi Vasi addominali"/>
    <n v="70"/>
    <x v="1"/>
  </r>
  <r>
    <n v="3257"/>
    <s v="CRESCENTI"/>
    <s v="ROSALIA"/>
    <s v="P.O. Mazara"/>
    <s v="OSTETRICIA E GINECOLOGIA"/>
    <s v="Martedì dalle ore 14,00 alle 20,00"/>
    <s v="Visita Ostetrica e Ginecologica"/>
    <n v="100"/>
    <x v="6"/>
  </r>
  <r>
    <m/>
    <m/>
    <m/>
    <m/>
    <m/>
    <m/>
    <s v="Ecografia Ostetrica"/>
    <n v="100"/>
    <x v="6"/>
  </r>
  <r>
    <m/>
    <m/>
    <m/>
    <m/>
    <m/>
    <m/>
    <s v="Ecografia Ginecologica"/>
    <n v="100"/>
    <x v="6"/>
  </r>
  <r>
    <m/>
    <m/>
    <m/>
    <m/>
    <m/>
    <m/>
    <s v="Dtc Porzio"/>
    <n v="130"/>
    <x v="6"/>
  </r>
  <r>
    <m/>
    <m/>
    <m/>
    <m/>
    <m/>
    <m/>
    <s v="Biopsia Porzio"/>
    <n v="100"/>
    <x v="6"/>
  </r>
  <r>
    <m/>
    <m/>
    <m/>
    <m/>
    <m/>
    <m/>
    <s v="Colposcopia"/>
    <n v="70"/>
    <x v="6"/>
  </r>
  <r>
    <n v="11497"/>
    <s v="CRUCIATA"/>
    <s v="SANDRA"/>
    <s v="Distretto di Alcamo viale Europa 60 -primo piano"/>
    <s v="PSICOLOGIA"/>
    <s v="Martedì dalle ore 15,30 alle ore 19,30 e giovedì dalle ore 15,00 alle ore 19,00"/>
    <s v="Colloquio Psicologico Clinico"/>
    <n v="100"/>
    <x v="7"/>
  </r>
  <r>
    <m/>
    <m/>
    <m/>
    <m/>
    <m/>
    <m/>
    <s v="Psicoterapia Individuale"/>
    <n v="90"/>
    <x v="7"/>
  </r>
  <r>
    <m/>
    <m/>
    <m/>
    <m/>
    <m/>
    <m/>
    <s v="Psicoterapia di Coppia"/>
    <n v="120"/>
    <x v="7"/>
  </r>
  <r>
    <m/>
    <m/>
    <m/>
    <m/>
    <m/>
    <m/>
    <s v="Psicoterapia Familiare"/>
    <n v="150"/>
    <x v="7"/>
  </r>
  <r>
    <m/>
    <m/>
    <m/>
    <m/>
    <m/>
    <m/>
    <s v="Seduta di Consulenza Individuale"/>
    <n v="80"/>
    <x v="7"/>
  </r>
  <r>
    <m/>
    <m/>
    <m/>
    <m/>
    <m/>
    <m/>
    <s v="Seduta di Consulenza di Coppia"/>
    <n v="100"/>
    <x v="7"/>
  </r>
  <r>
    <m/>
    <m/>
    <m/>
    <m/>
    <m/>
    <m/>
    <s v="Seduta di Consulenza di Gruppo"/>
    <s v="€ 40 a persona"/>
    <x v="7"/>
  </r>
  <r>
    <n v="12718"/>
    <s v="DAMERINO"/>
    <s v="GIUSEPPE"/>
    <s v="P.O. Mazara piano I stanza 2"/>
    <s v="CARDIOLOGIA"/>
    <s v="Lunedì e venerdì dalle 16,00 alle 19,00"/>
    <s v="Visita Cardiologica"/>
    <n v="50"/>
    <x v="6"/>
  </r>
  <r>
    <m/>
    <m/>
    <m/>
    <m/>
    <m/>
    <m/>
    <s v="Ecg"/>
    <n v="30"/>
    <x v="6"/>
  </r>
  <r>
    <m/>
    <m/>
    <m/>
    <m/>
    <m/>
    <m/>
    <s v="ecocardiogramma colordoppler"/>
    <n v="80"/>
    <x v="6"/>
  </r>
  <r>
    <m/>
    <m/>
    <m/>
    <m/>
    <m/>
    <m/>
    <s v="ECG Holter  (24h)"/>
    <n v="80"/>
    <x v="6"/>
  </r>
  <r>
    <m/>
    <m/>
    <m/>
    <m/>
    <m/>
    <m/>
    <s v="Visita +ecocardiogramma+Ecg"/>
    <n v="110"/>
    <x v="6"/>
  </r>
  <r>
    <n v="51627"/>
    <s v="D'AMICO"/>
    <s v="FRANCESCA"/>
    <s v="P.O. Trapani  "/>
    <s v="BIOLOGIA/CITOPATOLOGIA"/>
    <s v="Lunedì dalle ore 15,00 alle ore 18,00"/>
    <s v="Esame Citologico Cervico Vaginale Pap Test"/>
    <n v="40"/>
    <x v="1"/>
  </r>
  <r>
    <m/>
    <m/>
    <m/>
    <m/>
    <m/>
    <m/>
    <s v="Esame Citologico Delle Urine Su Tre Campioni"/>
    <n v="75"/>
    <x v="1"/>
  </r>
  <r>
    <m/>
    <m/>
    <m/>
    <m/>
    <m/>
    <m/>
    <s v="Esame Citologico Secreto Mammario"/>
    <n v="50"/>
    <x v="1"/>
  </r>
  <r>
    <m/>
    <m/>
    <m/>
    <m/>
    <m/>
    <m/>
    <s v="Esame Citologico Nasale"/>
    <n v="75"/>
    <x v="1"/>
  </r>
  <r>
    <m/>
    <m/>
    <m/>
    <m/>
    <m/>
    <m/>
    <s v="Esame  Citologico Espettorato"/>
    <n v="75"/>
    <x v="1"/>
  </r>
  <r>
    <m/>
    <m/>
    <m/>
    <m/>
    <m/>
    <m/>
    <s v="Esame Citologico Broncoaspirato"/>
    <n v="80"/>
    <x v="1"/>
  </r>
  <r>
    <m/>
    <m/>
    <m/>
    <m/>
    <m/>
    <m/>
    <s v="Esame Citologico Dei Versamenti"/>
    <n v="80"/>
    <x v="1"/>
  </r>
  <r>
    <m/>
    <m/>
    <m/>
    <m/>
    <m/>
    <m/>
    <s v="Esame Citologia Esfloliativa"/>
    <n v="70"/>
    <x v="1"/>
  </r>
  <r>
    <m/>
    <m/>
    <m/>
    <m/>
    <m/>
    <m/>
    <s v="Esame Citologico su Agoaspirato Sedi Varie (Fna), Nas"/>
    <n v="80"/>
    <x v="1"/>
  </r>
  <r>
    <m/>
    <m/>
    <m/>
    <m/>
    <m/>
    <m/>
    <s v="Anamnesi"/>
    <n v="15"/>
    <x v="1"/>
  </r>
  <r>
    <m/>
    <m/>
    <m/>
    <m/>
    <m/>
    <m/>
    <s v=" Esame allestimento e valutazione immunocitochimica"/>
    <n v="50"/>
    <x v="1"/>
  </r>
  <r>
    <m/>
    <m/>
    <m/>
    <m/>
    <m/>
    <m/>
    <s v="Prelievo Citologico (Tampone Spatolato, Abrasione. Spremitura Etc) Cod. 91.48.4   € 15,00"/>
    <n v="15"/>
    <x v="1"/>
  </r>
  <r>
    <m/>
    <m/>
    <m/>
    <m/>
    <m/>
    <m/>
    <s v="Consulenza/Esecuzione  Agoaspirazione"/>
    <n v="50"/>
    <x v="1"/>
  </r>
  <r>
    <n v="5369"/>
    <s v="D'AQUILA"/>
    <s v="ANTONIO"/>
    <s v="Citadella della Salute -Palazzo Gelsomino"/>
    <s v="VETERINARIA"/>
    <s v="Considerata la peculiarità della prestazione  è prevista la prenotazione diretta con il Dr D'Aquila cell.330380425"/>
    <s v="Cfr Elenco Allegato"/>
    <m/>
    <x v="8"/>
  </r>
  <r>
    <m/>
    <m/>
    <m/>
    <m/>
    <m/>
    <m/>
    <s v=""/>
    <m/>
    <x v="8"/>
  </r>
  <r>
    <n v="12922"/>
    <s v="DATTOLO"/>
    <s v="ANGELA"/>
    <s v="P.O. Mazara piano I stanza 2"/>
    <s v="CARDIOLOGIA"/>
    <s v="martedì dalle ore 15,00 alle ore 19,00"/>
    <s v="Visita Cardiologica"/>
    <n v="70"/>
    <x v="6"/>
  </r>
  <r>
    <m/>
    <m/>
    <m/>
    <m/>
    <m/>
    <m/>
    <s v="Ellettrocardiogramma"/>
    <n v="30"/>
    <x v="6"/>
  </r>
  <r>
    <m/>
    <m/>
    <m/>
    <m/>
    <m/>
    <m/>
    <s v="Ecocardiogramma colordoppler"/>
    <n v="100"/>
    <x v="6"/>
  </r>
  <r>
    <m/>
    <m/>
    <m/>
    <m/>
    <m/>
    <m/>
    <s v="ECG Holter  24h"/>
    <n v="80"/>
    <x v="6"/>
  </r>
  <r>
    <m/>
    <m/>
    <m/>
    <m/>
    <m/>
    <m/>
    <s v="Visita +Ecocardiogramma+Ecg"/>
    <n v="150"/>
    <x v="6"/>
  </r>
  <r>
    <n v="10103"/>
    <s v="DE VITA"/>
    <s v="GIOVANNI"/>
    <s v="P.O. Marsala -piano terra -stanza 6"/>
    <s v="CHIRURGIA GENERALE"/>
    <s v="Lunedì e il mercoledì dalle 15,00 alle17,00"/>
    <s v="Visita Specialistica Chirurgica"/>
    <n v="80"/>
    <x v="0"/>
  </r>
  <r>
    <m/>
    <m/>
    <m/>
    <m/>
    <m/>
    <m/>
    <s v="Visita di Controllo"/>
    <n v="50"/>
    <x v="0"/>
  </r>
  <r>
    <m/>
    <m/>
    <m/>
    <m/>
    <m/>
    <m/>
    <s v="Visita Domiciliare"/>
    <n v="96"/>
    <x v="0"/>
  </r>
  <r>
    <m/>
    <m/>
    <m/>
    <m/>
    <m/>
    <m/>
    <s v="Asportazione Neoformazione"/>
    <n v="150"/>
    <x v="0"/>
  </r>
  <r>
    <n v="12165"/>
    <s v="DI CARO"/>
    <s v="SIMONA"/>
    <s v="P.O. Trapani -V piano -amb 415"/>
    <s v="GAESTROENTEROLOGIA"/>
    <s v="Martedì e giovedì dalle 15,00 alle 18,00"/>
    <s v="Visita Specialistica Ga"/>
    <n v="150"/>
    <x v="1"/>
  </r>
  <r>
    <m/>
    <m/>
    <m/>
    <m/>
    <m/>
    <m/>
    <s v="Visita di Controllo"/>
    <n v="100"/>
    <x v="1"/>
  </r>
  <r>
    <m/>
    <m/>
    <m/>
    <m/>
    <m/>
    <m/>
    <s v="Egds"/>
    <n v="200"/>
    <x v="1"/>
  </r>
  <r>
    <m/>
    <m/>
    <m/>
    <m/>
    <m/>
    <m/>
    <s v="Colonscopia"/>
    <n v="300"/>
    <x v="1"/>
  </r>
  <r>
    <n v="10733"/>
    <s v=" DI STEFANO"/>
    <s v="MARIA GRAZIA"/>
    <s v="P.O. Trapani -Ambulatorio Neurologia- VII Piano"/>
    <s v="NEUROLOGIA"/>
    <s v="Dal lunedì al venerdì dalle 15,00 alle 19,00"/>
    <s v="Visita Neurologica"/>
    <n v="100"/>
    <x v="1"/>
  </r>
  <r>
    <m/>
    <m/>
    <m/>
    <m/>
    <m/>
    <m/>
    <s v="Visita  Neurologica Domiciliare"/>
    <n v="130"/>
    <x v="1"/>
  </r>
  <r>
    <m/>
    <m/>
    <m/>
    <m/>
    <m/>
    <m/>
    <s v="Visita Neurologica di Controllo"/>
    <n v="80"/>
    <x v="1"/>
  </r>
  <r>
    <m/>
    <m/>
    <m/>
    <m/>
    <m/>
    <m/>
    <s v="Visita  Neurologica  di Controllo Domiciliare"/>
    <n v="100"/>
    <x v="1"/>
  </r>
  <r>
    <n v="5734"/>
    <s v="DI STEFANO"/>
    <s v="MICHELE"/>
    <s v="P.O. Mazara - II piano"/>
    <s v="ANESTASIA RIAN                TERAPIA DEL DOLORE"/>
    <s v="Lunedì, martedì e giovedì dalle ore 15,00 alle ore 17,00"/>
    <s v="Inizione Di Anestetico In Nervo Periferico"/>
    <n v="40"/>
    <x v="6"/>
  </r>
  <r>
    <m/>
    <m/>
    <m/>
    <m/>
    <m/>
    <m/>
    <s v="Inserzione/Posizionamento Catetere Venoso Centrale"/>
    <n v="200"/>
    <x v="6"/>
  </r>
  <r>
    <m/>
    <m/>
    <m/>
    <m/>
    <m/>
    <m/>
    <s v="Iniezione Di Sostanza Terapeutiche/Analgesiche"/>
    <n v="40"/>
    <x v="6"/>
  </r>
  <r>
    <m/>
    <m/>
    <m/>
    <m/>
    <m/>
    <m/>
    <s v="Visita Anestesiologica / Terapie Del Dolore"/>
    <n v="120"/>
    <x v="6"/>
  </r>
  <r>
    <m/>
    <m/>
    <m/>
    <m/>
    <m/>
    <m/>
    <s v="Visita Di Controllo Anestesiologica /Algologica"/>
    <n v="100"/>
    <x v="6"/>
  </r>
  <r>
    <m/>
    <m/>
    <m/>
    <m/>
    <m/>
    <m/>
    <s v="Infiltrazione Terapeutica Intraarticolare Prp"/>
    <n v="100"/>
    <x v="6"/>
  </r>
  <r>
    <m/>
    <m/>
    <m/>
    <m/>
    <m/>
    <m/>
    <s v="Iniezione Sostanze Terapeutiche Nel Canale Vertebrale"/>
    <n v="250"/>
    <x v="6"/>
  </r>
  <r>
    <m/>
    <m/>
    <m/>
    <m/>
    <m/>
    <m/>
    <s v="Blocco Percutaneo Paravertebrale"/>
    <n v="50"/>
    <x v="6"/>
  </r>
  <r>
    <m/>
    <m/>
    <m/>
    <m/>
    <m/>
    <m/>
    <s v="Inizione Nervo Periferico Per Analgesia"/>
    <n v="40"/>
    <x v="6"/>
  </r>
  <r>
    <m/>
    <m/>
    <m/>
    <m/>
    <m/>
    <m/>
    <s v="Infiltrazione Anca"/>
    <n v="100"/>
    <x v="6"/>
  </r>
  <r>
    <m/>
    <m/>
    <m/>
    <m/>
    <m/>
    <m/>
    <s v="Infiltrazione Spalla/Ginocchio"/>
    <n v="100"/>
    <x v="6"/>
  </r>
  <r>
    <m/>
    <m/>
    <m/>
    <m/>
    <m/>
    <m/>
    <s v="Altre Articolazioni"/>
    <n v="40"/>
    <x v="6"/>
  </r>
  <r>
    <n v="8159"/>
    <s v="ELISEO"/>
    <s v="GIOVANNI"/>
    <s v="CSM Mazara via Tranquillina II piano"/>
    <s v="PSICHIATRIA "/>
    <s v="Sabato dalle ore 15,00 alle17,00"/>
    <s v="Visita Specialistica"/>
    <n v="80"/>
    <x v="9"/>
  </r>
  <r>
    <m/>
    <m/>
    <m/>
    <m/>
    <m/>
    <m/>
    <s v="Visita di Controllo"/>
    <n v="60"/>
    <x v="9"/>
  </r>
  <r>
    <m/>
    <m/>
    <m/>
    <m/>
    <m/>
    <m/>
    <s v="Psicoterapia"/>
    <n v="50"/>
    <x v="9"/>
  </r>
  <r>
    <n v="11395"/>
    <s v="FALCO"/>
    <s v="NICOLO'"/>
    <s v="P.O. Mazara-I piano -stanza n.105"/>
    <s v="CHIRURGIA GENERALE"/>
    <s v="Lunedì, martedì, giovedì e venerdì  dalle ore 14,30 alle ore 18,30"/>
    <s v=" Visita  Specialistica Chirurgica"/>
    <n v="100"/>
    <x v="6"/>
  </r>
  <r>
    <m/>
    <m/>
    <m/>
    <m/>
    <m/>
    <m/>
    <s v="Visita Chirurgica Domiciliare"/>
    <n v="200"/>
    <x v="6"/>
  </r>
  <r>
    <m/>
    <m/>
    <m/>
    <m/>
    <m/>
    <m/>
    <s v="Visita Proctologica"/>
    <n v="150"/>
    <x v="6"/>
  </r>
  <r>
    <m/>
    <m/>
    <m/>
    <m/>
    <m/>
    <m/>
    <s v="Visita Proctologica Domiciliare"/>
    <n v="250"/>
    <x v="6"/>
  </r>
  <r>
    <m/>
    <m/>
    <m/>
    <m/>
    <m/>
    <m/>
    <s v="Anoscopia"/>
    <n v="50"/>
    <x v="6"/>
  </r>
  <r>
    <m/>
    <m/>
    <m/>
    <m/>
    <m/>
    <m/>
    <s v="Anoscopia Domiciliare"/>
    <n v="60"/>
    <x v="6"/>
  </r>
  <r>
    <m/>
    <m/>
    <m/>
    <m/>
    <m/>
    <m/>
    <s v="Biopsia  in corso di Visita Proctologica"/>
    <n v="50"/>
    <x v="6"/>
  </r>
  <r>
    <m/>
    <m/>
    <m/>
    <m/>
    <m/>
    <m/>
    <s v="Legatura delle emorroidi"/>
    <n v="200"/>
    <x v="6"/>
  </r>
  <r>
    <m/>
    <m/>
    <m/>
    <m/>
    <m/>
    <m/>
    <s v="Iniezioni Sclerosanti nelle emorroidi"/>
    <n v="250"/>
    <x v="6"/>
  </r>
  <r>
    <m/>
    <m/>
    <m/>
    <m/>
    <m/>
    <m/>
    <s v="Altra Incisione di Tessuti Anali e Perianali"/>
    <n v="200"/>
    <x v="6"/>
  </r>
  <r>
    <m/>
    <m/>
    <m/>
    <m/>
    <m/>
    <m/>
    <s v="Incisione di Ascesso Perianale"/>
    <n v="100"/>
    <x v="6"/>
  </r>
  <r>
    <m/>
    <m/>
    <m/>
    <m/>
    <m/>
    <m/>
    <s v="Intervento Chirurgico Ambulatoriale"/>
    <n v="250"/>
    <x v="6"/>
  </r>
  <r>
    <n v="7964"/>
    <s v="FAZIO"/>
    <s v="PIETRO"/>
    <s v="P.O.  Mazara -  piano II - stanza 7"/>
    <s v="CHIRURGIA"/>
    <s v="Martedì e giovedì dalle ore 15,00 alle 19,00"/>
    <s v="Visita Chirurgica"/>
    <n v="120"/>
    <x v="6"/>
  </r>
  <r>
    <m/>
    <m/>
    <m/>
    <m/>
    <m/>
    <m/>
    <s v="Asportazione Neof. Cute E Sottocute"/>
    <n v="300"/>
    <x v="6"/>
  </r>
  <r>
    <m/>
    <m/>
    <m/>
    <m/>
    <m/>
    <m/>
    <s v="Visita Senologica +Ecografia"/>
    <n v="150"/>
    <x v="6"/>
  </r>
  <r>
    <m/>
    <m/>
    <m/>
    <m/>
    <m/>
    <m/>
    <s v="Visita Domiciliare"/>
    <n v="144"/>
    <x v="6"/>
  </r>
  <r>
    <n v="51280"/>
    <s v="FAVATA"/>
    <s v="ANTONELLA"/>
    <s v="PO. Marsala - Piano VI"/>
    <s v="PEDIATRIA"/>
    <s v="Mercoledì dalle ore 16,00 alle ore 18,00"/>
    <s v="Visita pediatrica allergologica"/>
    <n v="100"/>
    <x v="0"/>
  </r>
  <r>
    <m/>
    <m/>
    <m/>
    <m/>
    <m/>
    <m/>
    <s v="Visita di controllo"/>
    <n v="60"/>
    <x v="0"/>
  </r>
  <r>
    <m/>
    <m/>
    <m/>
    <m/>
    <m/>
    <m/>
    <s v="Test Percutanei e intracutanei"/>
    <n v="60"/>
    <x v="0"/>
  </r>
  <r>
    <n v="10750"/>
    <s v="FICI"/>
    <s v="MICHELE"/>
    <s v="P.O. Marsala  - II Piano -  U.O.  Nefrologia e dialisi"/>
    <s v="NEFROLOGIA"/>
    <s v="Martedì  dalle 15,00 alle 18,00 (Visite Domic)"/>
    <s v="Visita Nefrologica"/>
    <n v="80"/>
    <x v="0"/>
  </r>
  <r>
    <m/>
    <m/>
    <m/>
    <m/>
    <m/>
    <s v="Giovedì dalle ore 15,00 alle ore 18,30"/>
    <s v="Visita di Controllo"/>
    <n v="60"/>
    <x v="0"/>
  </r>
  <r>
    <m/>
    <m/>
    <m/>
    <m/>
    <m/>
    <m/>
    <s v="Visita Domiciliare "/>
    <n v="120"/>
    <x v="0"/>
  </r>
  <r>
    <m/>
    <m/>
    <m/>
    <m/>
    <m/>
    <m/>
    <s v="Visita Dom di Controllo"/>
    <n v="90"/>
    <x v="0"/>
  </r>
  <r>
    <n v="8577"/>
    <s v="FIGUCCIO"/>
    <s v="MARIA DAIANA"/>
    <s v="Distretto  Tp - Consultorio Familiare Trapani 1 via Marino Torre n.216"/>
    <s v="OSTETRICIA E GINECOLOGIA"/>
    <s v="Lunedi  dalle ore 15,00 alle ore 20,00"/>
    <s v="Visita Ginecologica-Ostetrica"/>
    <n v="50"/>
    <x v="10"/>
  </r>
  <r>
    <m/>
    <m/>
    <m/>
    <m/>
    <m/>
    <m/>
    <s v="Prelievo Citologico Cerv.Vaginale Pap Test /Hpv"/>
    <n v="30"/>
    <x v="10"/>
  </r>
  <r>
    <m/>
    <m/>
    <m/>
    <m/>
    <m/>
    <m/>
    <s v="Inserzione Iud"/>
    <n v="70"/>
    <x v="10"/>
  </r>
  <r>
    <m/>
    <m/>
    <m/>
    <m/>
    <m/>
    <m/>
    <s v="Rimoz. Iud"/>
    <n v="40"/>
    <x v="10"/>
  </r>
  <r>
    <m/>
    <m/>
    <m/>
    <m/>
    <m/>
    <m/>
    <s v="Medicaz.Vagino Perineale"/>
    <n v="30"/>
    <x v="10"/>
  </r>
  <r>
    <m/>
    <m/>
    <m/>
    <m/>
    <m/>
    <m/>
    <s v="Rimoz.Corpo Estraneo dalla Vagina"/>
    <n v="20"/>
    <x v="10"/>
  </r>
  <r>
    <m/>
    <m/>
    <m/>
    <m/>
    <m/>
    <m/>
    <s v="Ecografia Transvaginale Ginecologica"/>
    <n v="70"/>
    <x v="10"/>
  </r>
  <r>
    <m/>
    <m/>
    <m/>
    <m/>
    <m/>
    <m/>
    <s v="Rimoz.Corpo Estraneo dalla Vulva"/>
    <n v="20"/>
    <x v="10"/>
  </r>
  <r>
    <n v="51330"/>
    <s v="FRANCOLINI"/>
    <s v="MARGHERITA"/>
    <s v="P.O. Trapani U.O. di Neurologia "/>
    <s v="NEUROLOGIA"/>
    <s v="Dal lunedì al venerdì dalle ore 15.00 alle ore 17,00"/>
    <s v="Visita Specialistica"/>
    <n v="80"/>
    <x v="1"/>
  </r>
  <r>
    <m/>
    <m/>
    <m/>
    <m/>
    <m/>
    <m/>
    <s v="Emg"/>
    <n v="100"/>
    <x v="1"/>
  </r>
  <r>
    <m/>
    <m/>
    <m/>
    <m/>
    <m/>
    <m/>
    <s v="Eeg"/>
    <n v="100"/>
    <x v="1"/>
  </r>
  <r>
    <m/>
    <m/>
    <m/>
    <m/>
    <s v=" "/>
    <m/>
    <s v="Pess"/>
    <n v="100"/>
    <x v="1"/>
  </r>
  <r>
    <m/>
    <m/>
    <m/>
    <m/>
    <m/>
    <m/>
    <s v="Potenziali Evocativi"/>
    <n v="100"/>
    <x v="1"/>
  </r>
  <r>
    <n v="5384"/>
    <s v="GABRIELE"/>
    <s v="MICHELE"/>
    <s v="P.O. Mazara - I piano"/>
    <s v="CARDIOLOGIA"/>
    <s v="Giovedi dalle ore 16,00 alle ore 19,00"/>
    <s v="Visita Cardiologia"/>
    <n v="70"/>
    <x v="6"/>
  </r>
  <r>
    <m/>
    <m/>
    <m/>
    <m/>
    <m/>
    <m/>
    <s v="Ecg"/>
    <n v="30"/>
    <x v="6"/>
  </r>
  <r>
    <m/>
    <m/>
    <m/>
    <m/>
    <m/>
    <m/>
    <s v="Ecocardiografia"/>
    <n v="100"/>
    <x v="6"/>
  </r>
  <r>
    <m/>
    <m/>
    <m/>
    <m/>
    <m/>
    <m/>
    <s v="Test Ergometrico"/>
    <n v="100"/>
    <x v="6"/>
  </r>
  <r>
    <m/>
    <m/>
    <m/>
    <m/>
    <m/>
    <m/>
    <s v="Holter"/>
    <n v="100"/>
    <x v="6"/>
  </r>
  <r>
    <n v="4041"/>
    <s v="GANDOLFO"/>
    <s v=" MICHELE"/>
    <s v="CSM Marsala  Via Colocasio piano I"/>
    <s v="PSICHIATRIA"/>
    <s v="Lunedì e mercoledì dalle ore 15,00 alle  19,00"/>
    <s v="Visita Specialistica"/>
    <n v="90"/>
    <x v="11"/>
  </r>
  <r>
    <m/>
    <m/>
    <m/>
    <m/>
    <m/>
    <m/>
    <s v="Visita di Controllo"/>
    <n v="50"/>
    <x v="11"/>
  </r>
  <r>
    <m/>
    <m/>
    <m/>
    <m/>
    <m/>
    <m/>
    <s v="Visita Domiciliare"/>
    <n v="150"/>
    <x v="11"/>
  </r>
  <r>
    <m/>
    <m/>
    <m/>
    <m/>
    <m/>
    <m/>
    <s v="Rilascio Certificazione"/>
    <n v="150"/>
    <x v="11"/>
  </r>
  <r>
    <n v="5841"/>
    <s v="GRAFFAGNINO"/>
    <s v="BALDASSARE"/>
    <s v="P.O. Mazara - I piano"/>
    <s v="CARDIOLOGIA"/>
    <s v="Venerdì dalle ore 15,00 alle 19,00"/>
    <s v="Visita Specialistica + Ecg"/>
    <n v="80"/>
    <x v="6"/>
  </r>
  <r>
    <m/>
    <m/>
    <m/>
    <m/>
    <m/>
    <m/>
    <s v="Visita Specialistica + Ecg +Ecocardiogramma"/>
    <n v="150"/>
    <x v="6"/>
  </r>
  <r>
    <m/>
    <m/>
    <m/>
    <m/>
    <m/>
    <m/>
    <s v="Ecocardiogramma"/>
    <n v="100"/>
    <x v="6"/>
  </r>
  <r>
    <m/>
    <m/>
    <m/>
    <m/>
    <m/>
    <m/>
    <s v="Visita Specialistica + Ecg + Controllo Pace Meker"/>
    <n v="150"/>
    <x v="6"/>
  </r>
  <r>
    <m/>
    <m/>
    <m/>
    <m/>
    <m/>
    <m/>
    <s v="Controllo E Programmazione Pace Meker"/>
    <n v="100"/>
    <x v="6"/>
  </r>
  <r>
    <m/>
    <m/>
    <m/>
    <m/>
    <m/>
    <m/>
    <s v="Monitoraggio Ecg Secondo Holter"/>
    <n v="85"/>
    <x v="6"/>
  </r>
  <r>
    <n v="4636"/>
    <s v="GRECO"/>
    <s v=" DOMENICO"/>
    <s v="Distretto di Trapani - PTA Cittadella della Salute piano 1° - stanza 25"/>
    <s v="DIABETOLOGIA"/>
    <s v="Martedì e giovedì dalle ore 15,00 alle ore 19,00"/>
    <s v="Visita Specialistica Diabetologica"/>
    <n v="70"/>
    <x v="12"/>
  </r>
  <r>
    <m/>
    <m/>
    <m/>
    <m/>
    <m/>
    <m/>
    <s v="Visita Specialistica Endocrinologica"/>
    <n v="70"/>
    <x v="12"/>
  </r>
  <r>
    <n v="8144"/>
    <s v="GRISAFI"/>
    <s v="FRANCESCO"/>
    <s v="P.O. C astelvetrano UO Nefrologia I piano - stanza 11"/>
    <s v="NEFROLOGIA"/>
    <s v="Giovedì dalle ore 15,00 alle 19,00"/>
    <s v="Visita Nefrologica "/>
    <n v="100"/>
    <x v="3"/>
  </r>
  <r>
    <m/>
    <m/>
    <m/>
    <m/>
    <m/>
    <m/>
    <s v="Visita di Controllo"/>
    <n v="80"/>
    <x v="3"/>
  </r>
  <r>
    <m/>
    <m/>
    <m/>
    <m/>
    <m/>
    <m/>
    <s v="Visita Domiciliare"/>
    <n v="150"/>
    <x v="3"/>
  </r>
  <r>
    <n v="10049"/>
    <s v="INGUAGGIATO"/>
    <s v="MARIO"/>
    <s v="Distretto Castelvetrano CSM stanza 9 - I piano"/>
    <s v="PSICHIATRIA"/>
    <s v="Lunedì  e mercoledì dalle 15,00 alle 19,00"/>
    <s v="Visita Psichiatrica"/>
    <n v="80"/>
    <x v="2"/>
  </r>
  <r>
    <m/>
    <m/>
    <m/>
    <m/>
    <m/>
    <m/>
    <s v="Visita di Controllo"/>
    <n v="60"/>
    <x v="2"/>
  </r>
  <r>
    <n v="5450"/>
    <s v="LA BIANCA"/>
    <s v="MARIA ROSARIA"/>
    <s v="P.O. Mazara  Ambulatorio  Pediatria -"/>
    <s v="PEDIATRIA"/>
    <s v="Martedì  dalle ore 18,00 alle ore 20,00"/>
    <s v="Visita Specialistica"/>
    <n v="50"/>
    <x v="6"/>
  </r>
  <r>
    <m/>
    <m/>
    <m/>
    <m/>
    <m/>
    <m/>
    <s v="Ecografia Pediatrica Neonatale"/>
    <n v="70"/>
    <x v="6"/>
  </r>
  <r>
    <n v="10190"/>
    <s v="LEONE"/>
    <s v="SERAFINA"/>
    <s v="Consultorio di Castelvetrano - via Bradimante 9"/>
    <s v="OSTETRICIA E GINECOLOGIA"/>
    <s v="Lunedì dalle ore 14,30 alle ore 17,30"/>
    <s v=" Visita Ginecologica/Ostetrica"/>
    <n v="70"/>
    <x v="13"/>
  </r>
  <r>
    <m/>
    <m/>
    <m/>
    <m/>
    <m/>
    <m/>
    <s v=" Ecografia Ginecologica/Ostetrica"/>
    <n v="80"/>
    <x v="13"/>
  </r>
  <r>
    <m/>
    <m/>
    <m/>
    <m/>
    <m/>
    <m/>
    <s v=" Visita + Ecografia Ginecologica/Ostetrica"/>
    <n v="100"/>
    <x v="13"/>
  </r>
  <r>
    <m/>
    <m/>
    <m/>
    <m/>
    <m/>
    <m/>
    <s v="Visita + Ecografia Ginecologica/Ostetrica + Prel. Citologico"/>
    <n v="120"/>
    <x v="13"/>
  </r>
  <r>
    <m/>
    <m/>
    <m/>
    <m/>
    <m/>
    <m/>
    <s v="Asportazione Polipo Cervicale"/>
    <n v="80"/>
    <x v="13"/>
  </r>
  <r>
    <m/>
    <m/>
    <m/>
    <m/>
    <m/>
    <m/>
    <s v=" Prelievo Citologico"/>
    <n v="35"/>
    <x v="13"/>
  </r>
  <r>
    <n v="5108"/>
    <s v="LEONE"/>
    <s v="VINCENZO"/>
    <s v="P.O. Castelvetrano U.O. onco-ematologia piano 5°"/>
    <s v="MEDICINA"/>
    <s v="Martedì e giovedì dalle ore 15,00 alle ore 19,00"/>
    <s v="Visita Ematologica"/>
    <n v="100"/>
    <x v="3"/>
  </r>
  <r>
    <m/>
    <m/>
    <m/>
    <m/>
    <m/>
    <m/>
    <s v="Ecografia Addome"/>
    <n v="80"/>
    <x v="3"/>
  </r>
  <r>
    <m/>
    <m/>
    <m/>
    <m/>
    <m/>
    <m/>
    <s v="Ecografia Collo"/>
    <n v="50"/>
    <x v="3"/>
  </r>
  <r>
    <m/>
    <m/>
    <m/>
    <m/>
    <m/>
    <m/>
    <s v=" Relazione Oncoematologia Ctp"/>
    <s v="€100,00/300 Iva"/>
    <x v="3"/>
  </r>
  <r>
    <n v="10635"/>
    <s v="LICATA"/>
    <s v="DANIELE"/>
    <s v="Consultorio Cittadella della Salute - palazzo &quot;Carrubbo&quot;"/>
    <s v="OSTETRICIA E GINECOLOGIA"/>
    <s v="Lunedì e mercoledì dalle 15,00 alle 17,00"/>
    <s v="Visita Ginecologica/Ostetrica"/>
    <n v="120"/>
    <x v="10"/>
  </r>
  <r>
    <m/>
    <m/>
    <m/>
    <m/>
    <m/>
    <m/>
    <s v="Eco Ginecologica"/>
    <n v="100"/>
    <x v="10"/>
  </r>
  <r>
    <m/>
    <m/>
    <m/>
    <m/>
    <m/>
    <m/>
    <s v="Eco Ostetrica Ii Livello"/>
    <n v="150"/>
    <x v="10"/>
  </r>
  <r>
    <m/>
    <m/>
    <m/>
    <m/>
    <m/>
    <m/>
    <s v="Ecografia Add Inferiore"/>
    <n v="120"/>
    <x v="10"/>
  </r>
  <r>
    <m/>
    <m/>
    <m/>
    <m/>
    <m/>
    <m/>
    <s v="Inserzione/Rimozione I.U.D"/>
    <n v="100"/>
    <x v="10"/>
  </r>
  <r>
    <m/>
    <m/>
    <m/>
    <m/>
    <m/>
    <m/>
    <s v=" Ecocardiogramma fetale"/>
    <n v="120"/>
    <x v="10"/>
  </r>
  <r>
    <m/>
    <m/>
    <m/>
    <m/>
    <m/>
    <m/>
    <s v="Isterosalpingografia"/>
    <n v="120"/>
    <x v="10"/>
  </r>
  <r>
    <m/>
    <m/>
    <m/>
    <m/>
    <m/>
    <m/>
    <s v=" Colposcopia"/>
    <n v="100"/>
    <x v="10"/>
  </r>
  <r>
    <n v="10058"/>
    <s v="LICATA"/>
    <s v="MARIA DORES"/>
    <s v="P.O. Mazara  - II piano"/>
    <s v="OSTETRICIA E GINECOLOGIA"/>
    <s v="Mercoledì dalle ore 15,00 alle ore 19,00"/>
    <s v="Visita Ginecologica/Ostetrica"/>
    <n v="60"/>
    <x v="6"/>
  </r>
  <r>
    <m/>
    <m/>
    <m/>
    <m/>
    <m/>
    <m/>
    <s v="Eco Ginecologica/Ostetrica                              "/>
    <n v="60"/>
    <x v="6"/>
  </r>
  <r>
    <m/>
    <m/>
    <m/>
    <m/>
    <m/>
    <m/>
    <s v="Visita Ginecologica +Pap Test                           "/>
    <n v="100"/>
    <x v="6"/>
  </r>
  <r>
    <m/>
    <m/>
    <m/>
    <m/>
    <m/>
    <m/>
    <s v=" Visita Ginecologica  +Ecografia"/>
    <n v="120"/>
    <x v="6"/>
  </r>
  <r>
    <m/>
    <m/>
    <m/>
    <m/>
    <m/>
    <m/>
    <s v="Inserimento Iud"/>
    <n v="100"/>
    <x v="6"/>
  </r>
  <r>
    <m/>
    <m/>
    <m/>
    <m/>
    <m/>
    <m/>
    <s v=" Inserimento Pessario"/>
    <n v="50"/>
    <x v="6"/>
  </r>
  <r>
    <n v="8851"/>
    <s v="LO VULLO"/>
    <s v="CLAUDIA"/>
    <s v="Consultorio Marsala- via Colocasio  - III Piano"/>
    <s v="OSTETRICIA E GINECOLOGIA"/>
    <s v="Lunedì, mercoledì e venerdì dalle 15,00 alle ore 20,00"/>
    <s v="Visita Specialistica"/>
    <n v="80"/>
    <x v="14"/>
  </r>
  <r>
    <m/>
    <m/>
    <m/>
    <m/>
    <m/>
    <m/>
    <s v="Ecografia Transvaginale"/>
    <n v="90"/>
    <x v="14"/>
  </r>
  <r>
    <m/>
    <m/>
    <m/>
    <m/>
    <m/>
    <m/>
    <s v="Ecografia Morfologica I Livello"/>
    <n v="130"/>
    <x v="14"/>
  </r>
  <r>
    <n v="10421"/>
    <s v="MAGGIO"/>
    <s v="ROSSELLA"/>
    <s v="P.O. Mazara -ambulator. neurologia piano III "/>
    <s v="NEUROLOGIA"/>
    <s v="Venerdì dalle ore 14,30 alle ore 17,00"/>
    <s v="Visita Neurologica"/>
    <n v="100"/>
    <x v="6"/>
  </r>
  <r>
    <m/>
    <m/>
    <m/>
    <m/>
    <m/>
    <m/>
    <s v="visita di controllo"/>
    <n v="100"/>
    <x v="6"/>
  </r>
  <r>
    <n v="51452"/>
    <s v="MALATO "/>
    <s v="CINZIA"/>
    <s v="P.O. Trapani U.O.C. Pediatria"/>
    <s v="PEDIATRIA"/>
    <s v="Mercoledì e venerdì dalle ore 15,00 alle 17,30"/>
    <s v="Visita Neonatologica/Pediatrica"/>
    <n v="60"/>
    <x v="1"/>
  </r>
  <r>
    <m/>
    <m/>
    <m/>
    <m/>
    <m/>
    <m/>
    <s v="Visita Allergologica Pediatrica"/>
    <n v="80"/>
    <x v="1"/>
  </r>
  <r>
    <m/>
    <m/>
    <m/>
    <m/>
    <m/>
    <m/>
    <s v="Prick Test"/>
    <n v="40"/>
    <x v="1"/>
  </r>
  <r>
    <m/>
    <m/>
    <m/>
    <m/>
    <m/>
    <m/>
    <s v="Visita + Prick Test "/>
    <n v="100"/>
    <x v="1"/>
  </r>
  <r>
    <n v="7437"/>
    <s v="MARCHESE"/>
    <s v="GIUSEPPE"/>
    <s v="Distretto Alcamo CSM Viale Europa  60"/>
    <s v="PSICHIATRIA"/>
    <s v="Martedì dalle ore 15,30 alle ore 19,30"/>
    <s v="Visita"/>
    <n v="170"/>
    <x v="15"/>
  </r>
  <r>
    <m/>
    <m/>
    <m/>
    <m/>
    <m/>
    <m/>
    <s v="Visita Controllo"/>
    <n v="130"/>
    <x v="15"/>
  </r>
  <r>
    <m/>
    <m/>
    <m/>
    <m/>
    <m/>
    <m/>
    <s v="Psicoterapia"/>
    <n v="100"/>
    <x v="15"/>
  </r>
  <r>
    <m/>
    <m/>
    <m/>
    <m/>
    <m/>
    <m/>
    <s v="Relazione Clinica"/>
    <s v="500+iva"/>
    <x v="15"/>
  </r>
  <r>
    <n v="4081"/>
    <s v="MARINO"/>
    <s v="TOMMASELLA"/>
    <s v="Distretto di Marsala  - Centro Diurno Alzheimer"/>
    <s v="PSICHIATRIA"/>
    <s v="Martedì dalle ore 16,00 alle ore 19,00"/>
    <s v="Visita  Psichiatrica"/>
    <n v="60"/>
    <x v="16"/>
  </r>
  <r>
    <m/>
    <m/>
    <m/>
    <m/>
    <m/>
    <m/>
    <s v="Controllo  Psichiatrico"/>
    <n v="40"/>
    <x v="16"/>
  </r>
  <r>
    <m/>
    <m/>
    <m/>
    <m/>
    <m/>
    <m/>
    <s v="Psicoterapia Indiviaduale"/>
    <n v="50"/>
    <x v="16"/>
  </r>
  <r>
    <m/>
    <m/>
    <m/>
    <m/>
    <m/>
    <m/>
    <s v="Picoterapia  di  Gruppo"/>
    <n v="40"/>
    <x v="16"/>
  </r>
  <r>
    <m/>
    <m/>
    <m/>
    <m/>
    <m/>
    <m/>
    <s v="Psicoterapia Individuale o di Coppia"/>
    <n v="80"/>
    <x v="16"/>
  </r>
  <r>
    <m/>
    <m/>
    <m/>
    <m/>
    <m/>
    <m/>
    <s v="Tecniche Espressive di Gruppo"/>
    <n v="30"/>
    <x v="16"/>
  </r>
  <r>
    <m/>
    <m/>
    <m/>
    <m/>
    <m/>
    <m/>
    <s v="Tecniche Espressive Individuale"/>
    <n v="50"/>
    <x v="16"/>
  </r>
  <r>
    <n v="6222"/>
    <s v="MARTINO"/>
    <s v="SALVATORE"/>
    <s v="P.O. Castelvetrano sala medici  II piano"/>
    <s v="CARDIOLOGIA"/>
    <s v="Lunedì e venerdì dalle ore 14,30 alle ore 18,00 e il sabato dalle ore 8,00 alle 10,00"/>
    <s v="Visita Cardiologica +Ecg"/>
    <s v="   € 50,00+50.00"/>
    <x v="3"/>
  </r>
  <r>
    <m/>
    <m/>
    <m/>
    <m/>
    <m/>
    <m/>
    <s v="Ecocardiogramma"/>
    <n v="100"/>
    <x v="3"/>
  </r>
  <r>
    <m/>
    <m/>
    <m/>
    <m/>
    <m/>
    <m/>
    <s v="Ecg Holter"/>
    <n v="100"/>
    <x v="3"/>
  </r>
  <r>
    <m/>
    <m/>
    <m/>
    <m/>
    <m/>
    <m/>
    <s v="Prova da Sforzo"/>
    <n v="150"/>
    <x v="3"/>
  </r>
  <r>
    <m/>
    <m/>
    <m/>
    <m/>
    <m/>
    <m/>
    <s v="Ecodopplervascolare Tsa"/>
    <n v="100"/>
    <x v="3"/>
  </r>
  <r>
    <n v="12043"/>
    <s v="MASSAFRA"/>
    <s v="RODOLFO"/>
    <s v="P.O. Trapani  ambul. cardiologia I piano"/>
    <s v="CARDIOLOGIA"/>
    <s v="Martedì dalle  ore 15,00 alle ore 19,00"/>
    <s v="Visita Cardiologica+ Ecg"/>
    <n v="100"/>
    <x v="1"/>
  </r>
  <r>
    <m/>
    <m/>
    <m/>
    <m/>
    <m/>
    <m/>
    <s v="Ecocardio "/>
    <n v="80"/>
    <x v="1"/>
  </r>
  <r>
    <m/>
    <m/>
    <m/>
    <m/>
    <m/>
    <m/>
    <s v="Visita+ Ecg + Ecocardio "/>
    <n v="160"/>
    <x v="1"/>
  </r>
  <r>
    <m/>
    <m/>
    <m/>
    <m/>
    <m/>
    <m/>
    <s v="Test Cardiovascolare Sforzo"/>
    <n v="110"/>
    <x v="1"/>
  </r>
  <r>
    <m/>
    <m/>
    <m/>
    <m/>
    <m/>
    <m/>
    <s v="Ecocolordopplergrafia a Riposo dopo Sforzo o Farmac"/>
    <n v="180"/>
    <x v="1"/>
  </r>
  <r>
    <m/>
    <m/>
    <m/>
    <m/>
    <m/>
    <m/>
    <s v="Controllo E Programmazione Pacemaker"/>
    <n v="50"/>
    <x v="1"/>
  </r>
  <r>
    <n v="9275"/>
    <s v="MESSINA"/>
    <s v="MARIA"/>
    <s v="P.O. Mazara - ambulatorio di  Medicina  Interna III piano"/>
    <s v="PNEUMOLOGIA"/>
    <s v="Lunedì dalle ore 15,30 alle ore 18,00"/>
    <s v="Visita Pneumologica"/>
    <n v="100"/>
    <x v="6"/>
  </r>
  <r>
    <m/>
    <m/>
    <m/>
    <m/>
    <m/>
    <m/>
    <s v="Spirometria Basale"/>
    <n v="50"/>
    <x v="6"/>
  </r>
  <r>
    <n v="12929"/>
    <s v="MILAZZO"/>
    <s v="SALVATORE"/>
    <s v="PO Trapani"/>
    <s v="CARDIOLOGIA"/>
    <s v="martedì e giovedì dalle ore 14,30 alle ore 19,00"/>
    <s v="Visita Cardiologica"/>
    <n v="70"/>
    <x v="1"/>
  </r>
  <r>
    <m/>
    <m/>
    <m/>
    <m/>
    <m/>
    <m/>
    <s v="Ellettrocardiogramma"/>
    <n v="30"/>
    <x v="1"/>
  </r>
  <r>
    <m/>
    <m/>
    <m/>
    <m/>
    <m/>
    <m/>
    <s v="ecocolordoppler cardiaco"/>
    <n v="80"/>
    <x v="1"/>
  </r>
  <r>
    <m/>
    <m/>
    <m/>
    <m/>
    <m/>
    <m/>
    <s v="controll programmazione pacemake"/>
    <n v="50"/>
    <x v="1"/>
  </r>
  <r>
    <m/>
    <m/>
    <m/>
    <m/>
    <m/>
    <m/>
    <s v="visita +ellettrocardiogramma"/>
    <n v="100"/>
    <x v="1"/>
  </r>
  <r>
    <m/>
    <m/>
    <m/>
    <m/>
    <m/>
    <m/>
    <s v="Visita +Ecocardio+Ecg"/>
    <n v="150"/>
    <x v="1"/>
  </r>
  <r>
    <n v="7990"/>
    <s v="NICOLAZZO"/>
    <s v="TIZIANA"/>
    <s v=" Distretto di Mazara - CSM"/>
    <s v="PSICHIATRIA"/>
    <s v="Sabato dalle ore 14,00  alle ore 19,00"/>
    <s v="Visita specialistica"/>
    <n v="120"/>
    <x v="17"/>
  </r>
  <r>
    <m/>
    <m/>
    <m/>
    <m/>
    <m/>
    <m/>
    <s v="Visita di Controllo"/>
    <n v="80"/>
    <x v="17"/>
  </r>
  <r>
    <m/>
    <m/>
    <m/>
    <m/>
    <m/>
    <m/>
    <s v="Relazione Psichiatrica CTP"/>
    <s v="    € 250/500 +iva"/>
    <x v="17"/>
  </r>
  <r>
    <m/>
    <m/>
    <m/>
    <m/>
    <m/>
    <m/>
    <s v="Psicoterapia"/>
    <n v="50"/>
    <x v="17"/>
  </r>
  <r>
    <n v="4722"/>
    <s v="ODDO"/>
    <s v="GASPARE"/>
    <s v="P.O. Marsala- U.O. Nefrologia -    II piano - Stanza Responsabile"/>
    <s v="NEFROLOGIA"/>
    <s v="Mercoledì dalle ore 15,30 alle ore  18,30"/>
    <s v="Visita Specialistica"/>
    <n v="100"/>
    <x v="1"/>
  </r>
  <r>
    <m/>
    <m/>
    <m/>
    <m/>
    <m/>
    <m/>
    <s v="Visita di Controllo"/>
    <n v="70"/>
    <x v="1"/>
  </r>
  <r>
    <n v="9766"/>
    <s v="OLIVA"/>
    <s v="GIOVANNI"/>
    <s v="P.O. Trapani I piano -Amb Cardiologia"/>
    <s v="CARDIOLOGIA"/>
    <s v="Mrtedì dalle ore  15,00 alle 18,00"/>
    <s v="Visita Spec Cardiologica"/>
    <n v="70"/>
    <x v="1"/>
  </r>
  <r>
    <m/>
    <m/>
    <m/>
    <m/>
    <m/>
    <m/>
    <s v="Ecocardiogramma"/>
    <n v="80"/>
    <x v="1"/>
  </r>
  <r>
    <m/>
    <m/>
    <m/>
    <m/>
    <m/>
    <m/>
    <s v="Elettrocardiogramma"/>
    <n v="40"/>
    <x v="1"/>
  </r>
  <r>
    <m/>
    <m/>
    <m/>
    <m/>
    <m/>
    <m/>
    <s v="Visita + Ecg"/>
    <n v="100"/>
    <x v="1"/>
  </r>
  <r>
    <m/>
    <m/>
    <m/>
    <m/>
    <m/>
    <m/>
    <s v="Visita + Ecg + Ecocolordopplergrafia Cardiaca"/>
    <n v="160"/>
    <x v="1"/>
  </r>
  <r>
    <n v="52150"/>
    <s v="PALMERI"/>
    <s v="MARCELLO"/>
    <s v="Distretto Trapani  PTA - Cittadella della Salute - piano 1° stanza  n.19"/>
    <s v="PEDIATRIA"/>
    <s v="Dal lunedì al sabato dalle ore 16,00 alle ore 18,00"/>
    <s v="Visita Specialistica"/>
    <n v="80"/>
    <x v="1"/>
  </r>
  <r>
    <m/>
    <m/>
    <m/>
    <m/>
    <m/>
    <m/>
    <s v="Prove Allergiche Cutanee"/>
    <n v="30"/>
    <x v="1"/>
  </r>
  <r>
    <n v="3054"/>
    <s v="PAOLA"/>
    <s v="RITA ANNA M.  "/>
    <s v=" P.O. Castelvetrano  - U.O. Cardiolagia - stanza ecocardio IV piano"/>
    <s v="CARDIOLOGIA"/>
    <s v="Mercoledì e giovedì dalle  14.30 alle  19,30"/>
    <s v="Visita Specialistica"/>
    <n v="50"/>
    <x v="3"/>
  </r>
  <r>
    <m/>
    <m/>
    <m/>
    <m/>
    <m/>
    <m/>
    <s v="Ecg"/>
    <n v="30"/>
    <x v="3"/>
  </r>
  <r>
    <m/>
    <m/>
    <m/>
    <m/>
    <m/>
    <m/>
    <s v="Ecocardiogramma"/>
    <n v="80"/>
    <x v="3"/>
  </r>
  <r>
    <m/>
    <m/>
    <m/>
    <m/>
    <m/>
    <m/>
    <s v="Monitoraggio Ecg Holter"/>
    <n v="80"/>
    <x v="3"/>
  </r>
  <r>
    <m/>
    <m/>
    <m/>
    <m/>
    <m/>
    <m/>
    <s v="Test Ergonometro"/>
    <n v="100"/>
    <x v="3"/>
  </r>
  <r>
    <n v="10258"/>
    <s v="PARISI"/>
    <s v="DANIELA"/>
    <s v="P.O. di Mazara -  I piano  "/>
    <s v="NEUROLOGIA"/>
    <s v="Mercoledì dalle ore 14,30 alle 17,30"/>
    <s v="Visita Neurologica"/>
    <n v="100"/>
    <x v="6"/>
  </r>
  <r>
    <m/>
    <m/>
    <m/>
    <m/>
    <m/>
    <m/>
    <s v="Visita di controllo"/>
    <n v="100"/>
    <x v="6"/>
  </r>
  <r>
    <n v="5927"/>
    <s v="PARRINO "/>
    <s v="GIUSEPPE"/>
    <s v="P.O. di Trapani, area est, presso l’ambulatorio n.19 stanza Direttore"/>
    <s v="MCAU"/>
    <s v=" Lunedì, mercoledì e giovedì dalle ore 16,00 alle 17,00"/>
    <s v="Visita Specialistica"/>
    <n v="100"/>
    <x v="1"/>
  </r>
  <r>
    <m/>
    <m/>
    <m/>
    <m/>
    <m/>
    <m/>
    <s v=" Visita Controllo"/>
    <n v="75"/>
    <x v="1"/>
  </r>
  <r>
    <m/>
    <m/>
    <m/>
    <m/>
    <m/>
    <m/>
    <s v=" Visita Domiciliare"/>
    <n v="200"/>
    <x v="1"/>
  </r>
  <r>
    <m/>
    <m/>
    <m/>
    <m/>
    <m/>
    <m/>
    <s v=" Relazione Clinica"/>
    <n v="200"/>
    <x v="1"/>
  </r>
  <r>
    <m/>
    <m/>
    <m/>
    <m/>
    <m/>
    <m/>
    <s v="Ctp"/>
    <n v="250"/>
    <x v="1"/>
  </r>
  <r>
    <m/>
    <m/>
    <m/>
    <m/>
    <m/>
    <m/>
    <s v="  Assistenza in Corso di visita in ambito Civilistico/Previdenziale"/>
    <n v="250"/>
    <x v="1"/>
  </r>
  <r>
    <n v="51547"/>
    <s v="PASSARIELLO"/>
    <s v="PAOLO"/>
    <s v="P.O. Marsala "/>
    <s v="CHIRURGIA - GASTROENTEROLOGIA"/>
    <s v="  Dal Lunedì al Venerdì’ dalle ore 14,00 alle ore 20,00"/>
    <s v="  Visita Specialistica"/>
    <n v="120"/>
    <x v="0"/>
  </r>
  <r>
    <m/>
    <m/>
    <m/>
    <m/>
    <m/>
    <s v="Sabato dalle ore 8,00  alle ore 20,00"/>
    <s v="  Colonscopia (retto sigmoido)"/>
    <n v="300"/>
    <x v="0"/>
  </r>
  <r>
    <m/>
    <m/>
    <m/>
    <m/>
    <m/>
    <m/>
    <s v="  Gastroscopia (esofago gastro duodenoscopia)"/>
    <n v="250"/>
    <x v="0"/>
  </r>
  <r>
    <n v="10989"/>
    <s v="PRIOLO"/>
    <s v="LUIGI"/>
    <s v="P.O. Trapani -ambulatorio I piano"/>
    <s v="CARDIOLOGIA"/>
    <s v="Dal lunedì al venerdì dalle ore 15,40 alle 20,00"/>
    <s v="Visita  Cardiologica"/>
    <n v="100"/>
    <x v="1"/>
  </r>
  <r>
    <m/>
    <m/>
    <m/>
    <m/>
    <m/>
    <m/>
    <s v="Elettrocardiogramma"/>
    <n v="30"/>
    <x v="1"/>
  </r>
  <r>
    <m/>
    <m/>
    <m/>
    <m/>
    <m/>
    <m/>
    <s v="Ecocoldopplergrafia"/>
    <n v="80"/>
    <x v="1"/>
  </r>
  <r>
    <m/>
    <m/>
    <m/>
    <m/>
    <m/>
    <m/>
    <s v="Ecocoldopplergrafia dei Tronchi Sovraortici  "/>
    <n v="80"/>
    <x v="1"/>
  </r>
  <r>
    <m/>
    <m/>
    <m/>
    <m/>
    <m/>
    <m/>
    <s v="Visita  Cardiologica+ Elettrocardiogramma"/>
    <n v="120"/>
    <x v="1"/>
  </r>
  <r>
    <m/>
    <m/>
    <m/>
    <m/>
    <m/>
    <m/>
    <s v="Visita  Cardiologica+ Elettrocardiogramma+Ecocolordoppler"/>
    <n v="160"/>
    <x v="1"/>
  </r>
  <r>
    <m/>
    <m/>
    <m/>
    <m/>
    <m/>
    <m/>
    <s v="Visita  Cardiologica Domiciliare +Ecg"/>
    <n v="160"/>
    <x v="1"/>
  </r>
  <r>
    <m/>
    <m/>
    <m/>
    <m/>
    <m/>
    <m/>
    <s v="Eeg Poligrafia"/>
    <n v="120"/>
    <x v="1"/>
  </r>
  <r>
    <n v="11527"/>
    <s v="RAPALLO"/>
    <s v="ILENIA"/>
    <s v="P.O. Trapani II piano -amb urologia"/>
    <s v="UROLOGIA"/>
    <s v="Martedì dalle ore 16,00 alle ore 20,00"/>
    <s v="Visita Spec Urologica"/>
    <n v="120"/>
    <x v="1"/>
  </r>
  <r>
    <m/>
    <m/>
    <m/>
    <m/>
    <m/>
    <m/>
    <s v="Visita di Controllo"/>
    <n v="100"/>
    <x v="1"/>
  </r>
  <r>
    <m/>
    <m/>
    <m/>
    <m/>
    <m/>
    <m/>
    <s v="Ecografia Apparato Urinario"/>
    <n v="80"/>
    <x v="1"/>
  </r>
  <r>
    <m/>
    <m/>
    <m/>
    <m/>
    <m/>
    <m/>
    <s v="Visita Domiciliare"/>
    <n v="200"/>
    <x v="1"/>
  </r>
  <r>
    <n v="6544"/>
    <s v="RENDA"/>
    <s v="FRANCESCO"/>
    <s v="P.O. Salemi -  piano 2°"/>
    <s v="CHIRURGIA PLASTICA"/>
    <s v="Giovedì  dalle ore 15,15 alle ore 17,15"/>
    <s v="Visita Specialistica"/>
    <n v="100"/>
    <x v="18"/>
  </r>
  <r>
    <n v="11738"/>
    <s v="RINALDI"/>
    <s v="ROSALIA"/>
    <s v="Distretto Trapani Palazzo Ciliegio "/>
    <s v="  PSICOLOGIA "/>
    <s v="Giovedì dalle ore 15,00 alle ore 19,00"/>
    <s v="Colloquio Psicologico Clinico"/>
    <n v="100"/>
    <x v="19"/>
  </r>
  <r>
    <m/>
    <m/>
    <m/>
    <m/>
    <m/>
    <m/>
    <s v="Sommin Test Intelligenza"/>
    <n v="100"/>
    <x v="19"/>
  </r>
  <r>
    <m/>
    <m/>
    <m/>
    <m/>
    <m/>
    <m/>
    <s v="Psicoterapia Individuale"/>
    <n v="100"/>
    <x v="19"/>
  </r>
  <r>
    <m/>
    <m/>
    <m/>
    <m/>
    <m/>
    <m/>
    <s v="Psicoterapia Familiare"/>
    <n v="120"/>
    <x v="19"/>
  </r>
  <r>
    <m/>
    <m/>
    <m/>
    <m/>
    <m/>
    <m/>
    <s v="Somministr Test Funzioni Esecutive"/>
    <n v="100"/>
    <x v="19"/>
  </r>
  <r>
    <m/>
    <m/>
    <m/>
    <m/>
    <m/>
    <m/>
    <s v="Cert Medico "/>
    <n v="150"/>
    <x v="19"/>
  </r>
  <r>
    <m/>
    <m/>
    <m/>
    <m/>
    <m/>
    <m/>
    <s v="Somministrazione Test"/>
    <n v="100"/>
    <x v="19"/>
  </r>
  <r>
    <n v="9064"/>
    <s v="ROMA"/>
    <s v="MICOL"/>
    <s v="P.O. Castelvetrano -ambulatorio IV piano"/>
    <s v="GINECOLOGIA ED OSTETRICIA"/>
    <s v="Giovedì dalle ore 15,00 alle 20,00"/>
    <s v="Visita +Biometria Fetale"/>
    <n v="120"/>
    <x v="3"/>
  </r>
  <r>
    <m/>
    <m/>
    <m/>
    <m/>
    <m/>
    <m/>
    <s v="Visita +Pap Test"/>
    <n v="100"/>
    <x v="3"/>
  </r>
  <r>
    <m/>
    <m/>
    <m/>
    <m/>
    <m/>
    <m/>
    <s v="Ecografia"/>
    <n v="80"/>
    <x v="3"/>
  </r>
  <r>
    <m/>
    <m/>
    <m/>
    <m/>
    <m/>
    <m/>
    <s v="Polipectomia Cervicale"/>
    <n v="110"/>
    <x v="3"/>
  </r>
  <r>
    <m/>
    <m/>
    <m/>
    <m/>
    <m/>
    <m/>
    <s v="Inserimento Iud"/>
    <n v="110"/>
    <x v="3"/>
  </r>
  <r>
    <n v="12167"/>
    <s v="RUBINO"/>
    <s v="MARCO"/>
    <s v="P.O. Mazara -II piano"/>
    <s v="NEUROLOGIA"/>
    <s v="Martedì dalle ore 14,30 alle ore 16,30 Mazara"/>
    <s v="Visita Neurologica"/>
    <n v="100"/>
    <x v="6"/>
  </r>
  <r>
    <m/>
    <m/>
    <m/>
    <s v="P.O. Castelvetrano"/>
    <m/>
    <s v="Martedì ore 17,30 ore 19,30 Castelvetrano"/>
    <s v="Eeg (Elettroencefalogramma)"/>
    <n v="130"/>
    <x v="6"/>
  </r>
  <r>
    <m/>
    <m/>
    <m/>
    <m/>
    <m/>
    <m/>
    <s v="Eeg In Privazione di Sonno"/>
    <n v="170"/>
    <x v="6"/>
  </r>
  <r>
    <m/>
    <m/>
    <m/>
    <m/>
    <m/>
    <m/>
    <s v="Emg (Elettromiografia)"/>
    <n v="150"/>
    <x v="6"/>
  </r>
  <r>
    <m/>
    <m/>
    <m/>
    <m/>
    <m/>
    <m/>
    <s v="Eng (Neurografia)"/>
    <n v="150"/>
    <x v="6"/>
  </r>
  <r>
    <m/>
    <m/>
    <m/>
    <m/>
    <m/>
    <m/>
    <s v="Visita + Ecogr Spasticità Muscolo"/>
    <n v="250"/>
    <x v="6"/>
  </r>
  <r>
    <n v="6372"/>
    <s v="SANZERI"/>
    <s v="FERDINANDO"/>
    <s v="NPI Castelvetrano via Madonna del Riposo 151/b -ambulatorio piano terra"/>
    <s v=" PEDAGOGIA"/>
    <s v="Lunedì e venerdì dalle ore 15,30 alle ore  19,00"/>
    <s v="Colloquio +Test Per Valutazioni Disturbo Dell'Apprendimento Dsa"/>
    <n v="80"/>
    <x v="20"/>
  </r>
  <r>
    <m/>
    <m/>
    <m/>
    <m/>
    <m/>
    <m/>
    <s v="Seduta di Training Individuale per il trattanebto del Disturbo dell'Apprendimento Dsa"/>
    <n v="25"/>
    <x v="20"/>
  </r>
  <r>
    <n v="5123"/>
    <s v="SCALISI"/>
    <s v="IGNAZIO"/>
    <s v="P.O. Salemi - PTA ambulatorio  Ecografia piano 2°"/>
    <s v="MEDICINA INTERNA -GASTROENTEROLOGIA"/>
    <s v=" Martedì e giovedì dalle ore 15,00 alle ore 18,00"/>
    <s v="Visita"/>
    <n v="130"/>
    <x v="1"/>
  </r>
  <r>
    <m/>
    <m/>
    <m/>
    <m/>
    <m/>
    <m/>
    <s v="Visita di Controllo"/>
    <n v="100"/>
    <x v="1"/>
  </r>
  <r>
    <m/>
    <m/>
    <m/>
    <m/>
    <m/>
    <m/>
    <s v="Ecografia Addome Completo"/>
    <n v="100"/>
    <x v="1"/>
  </r>
  <r>
    <m/>
    <m/>
    <m/>
    <m/>
    <m/>
    <m/>
    <s v="Ecografia Addome Sup."/>
    <n v="70"/>
    <x v="1"/>
  </r>
  <r>
    <m/>
    <m/>
    <m/>
    <m/>
    <m/>
    <m/>
    <s v="Ecografia Apparato Renale"/>
    <n v="50"/>
    <x v="1"/>
  </r>
  <r>
    <n v="11885"/>
    <s v="SINATRA"/>
    <s v="NICOLA"/>
    <s v="P.O. Marsala -Ambulatorio Emodialisi II piano"/>
    <s v="NEFROLOGIA"/>
    <s v="Lunedì dalle ore 15,00 alle ore 19,00"/>
    <s v="Visita Nefrologica"/>
    <n v="80"/>
    <x v="0"/>
  </r>
  <r>
    <m/>
    <m/>
    <m/>
    <m/>
    <m/>
    <m/>
    <s v="Visita Di Controllo"/>
    <n v="60"/>
    <x v="0"/>
  </r>
  <r>
    <m/>
    <m/>
    <m/>
    <m/>
    <m/>
    <m/>
    <s v="Visita Domiciliare"/>
    <n v="120"/>
    <x v="0"/>
  </r>
  <r>
    <m/>
    <m/>
    <m/>
    <m/>
    <m/>
    <m/>
    <s v="Ecofrafia Addome Inferiore"/>
    <n v="60"/>
    <x v="0"/>
  </r>
  <r>
    <m/>
    <m/>
    <m/>
    <m/>
    <m/>
    <m/>
    <s v="Ecocolordoppler Reni"/>
    <n v="80"/>
    <x v="0"/>
  </r>
  <r>
    <m/>
    <m/>
    <m/>
    <m/>
    <m/>
    <m/>
    <s v="Visita Spec +Ecografia Addome Inferiore"/>
    <n v="130"/>
    <x v="0"/>
  </r>
  <r>
    <n v="52182"/>
    <s v="SOLITRO"/>
    <s v="SANDRO"/>
    <s v="P.O. Trapani- U.O. Pneumologia -I piano"/>
    <s v="PNEUMOLOGIA"/>
    <s v="Venerdì dalle ore 15,30 alle ore 16,30"/>
    <s v="Visita Specialistica"/>
    <n v="100"/>
    <x v="1"/>
  </r>
  <r>
    <m/>
    <m/>
    <m/>
    <m/>
    <m/>
    <m/>
    <s v="Spirometria Semplice"/>
    <n v="100"/>
    <x v="1"/>
  </r>
  <r>
    <m/>
    <m/>
    <m/>
    <m/>
    <m/>
    <m/>
    <s v="Visita + Spirometria"/>
    <n v="170"/>
    <x v="1"/>
  </r>
  <r>
    <m/>
    <m/>
    <m/>
    <m/>
    <m/>
    <m/>
    <s v="Visita +Spirom.+Sommin. Farmaco"/>
    <n v="200"/>
    <x v="1"/>
  </r>
  <r>
    <n v="12465"/>
    <s v="SPANO'"/>
    <s v="FEDERICO"/>
    <s v="P.O. Trapani amb cardiologia I piano"/>
    <s v="CARDIOLOGIA"/>
    <s v="mercoledì e venerdì dalle ore 15,40 alle 20,00"/>
    <s v="Visita Cardiologica"/>
    <n v="100"/>
    <x v="1"/>
  </r>
  <r>
    <m/>
    <m/>
    <m/>
    <m/>
    <m/>
    <m/>
    <s v="Ellettrocardiogramma"/>
    <n v="30"/>
    <x v="1"/>
  </r>
  <r>
    <m/>
    <m/>
    <m/>
    <m/>
    <m/>
    <m/>
    <s v="Ecocolordopplergrafia cardiaca"/>
    <n v="80"/>
    <x v="1"/>
  </r>
  <r>
    <m/>
    <m/>
    <m/>
    <m/>
    <m/>
    <m/>
    <s v="Visita +elettrocardiogramma"/>
    <n v="120"/>
    <x v="1"/>
  </r>
  <r>
    <m/>
    <m/>
    <m/>
    <m/>
    <m/>
    <m/>
    <s v="Visita +elettrocardiogramma+Ecoccolordopplergrafia"/>
    <n v="160"/>
    <x v="1"/>
  </r>
  <r>
    <n v="11529"/>
    <s v="SPATOLA "/>
    <s v="LEONARDO"/>
    <s v="P.O. Trapani -U.O. Nefrologia II piano"/>
    <s v="NEFROLOGIA"/>
    <s v="Martedì, mercoledì e Giovedì dalle ore 15,30 alle ore 18,30"/>
    <s v="Visita Nefrologica"/>
    <n v="100"/>
    <x v="1"/>
  </r>
  <r>
    <m/>
    <m/>
    <m/>
    <m/>
    <m/>
    <m/>
    <s v="Visita Di Controllo"/>
    <n v="70"/>
    <x v="1"/>
  </r>
  <r>
    <m/>
    <m/>
    <m/>
    <m/>
    <m/>
    <m/>
    <s v="Visita Domiciliare "/>
    <n v="150"/>
    <x v="1"/>
  </r>
  <r>
    <n v="8479"/>
    <s v="TAVORMINA"/>
    <s v="ANTONIO"/>
    <s v="P.O. Castelvetrano  III piano chir gen"/>
    <s v="CHIRURGIA GENERALE"/>
    <s v="Dal lunedì al venerdì dalle 14,30 alle 18,30"/>
    <s v="Visita  Specialistica"/>
    <n v="120"/>
    <x v="3"/>
  </r>
  <r>
    <m/>
    <m/>
    <m/>
    <m/>
    <m/>
    <m/>
    <s v="Esofagogastroduodenoscopia"/>
    <n v="170"/>
    <x v="3"/>
  </r>
  <r>
    <m/>
    <m/>
    <m/>
    <m/>
    <m/>
    <m/>
    <s v="Esofagogastroduodenoscopia +Biopsie"/>
    <n v="190"/>
    <x v="3"/>
  </r>
  <r>
    <m/>
    <m/>
    <m/>
    <m/>
    <m/>
    <m/>
    <s v="Colonscopia"/>
    <n v="220"/>
    <x v="3"/>
  </r>
  <r>
    <m/>
    <m/>
    <m/>
    <m/>
    <m/>
    <m/>
    <s v="Colonscopia +Biopsie"/>
    <n v="240"/>
    <x v="3"/>
  </r>
  <r>
    <m/>
    <m/>
    <m/>
    <m/>
    <m/>
    <m/>
    <s v="Visita Proctologica +Anoscopia"/>
    <n v="100"/>
    <x v="3"/>
  </r>
  <r>
    <m/>
    <m/>
    <m/>
    <m/>
    <m/>
    <m/>
    <s v="Biopsia Non Richiesta In Endoscopia"/>
    <n v="20"/>
    <x v="3"/>
  </r>
  <r>
    <m/>
    <m/>
    <m/>
    <m/>
    <m/>
    <m/>
    <s v="Intervento Chirurgico Ambulatoriale"/>
    <n v="200"/>
    <x v="3"/>
  </r>
  <r>
    <n v="9085"/>
    <s v="TRAFICANTE"/>
    <s v="ALESSANDRO"/>
    <s v="P.O.  Castelvetrano ambulat 3° piano "/>
    <s v="CHIRURGIA GENERALE"/>
    <s v="Martedì dalle ore 15,00 alle 19,30"/>
    <s v="Visita  Specialistica"/>
    <n v="125"/>
    <x v="3"/>
  </r>
  <r>
    <m/>
    <m/>
    <m/>
    <m/>
    <m/>
    <m/>
    <s v="Asportazione Lesione Cutanea E Sottocute"/>
    <n v="200"/>
    <x v="3"/>
  </r>
  <r>
    <m/>
    <m/>
    <m/>
    <m/>
    <m/>
    <m/>
    <s v="Drenaggio Cisti Pilonidale"/>
    <n v="100"/>
    <x v="3"/>
  </r>
  <r>
    <m/>
    <m/>
    <m/>
    <m/>
    <m/>
    <m/>
    <s v="Drenaggio Cute E Sottocute"/>
    <n v="100"/>
    <x v="3"/>
  </r>
  <r>
    <m/>
    <m/>
    <m/>
    <m/>
    <m/>
    <m/>
    <s v="Onicectomia"/>
    <n v="200"/>
    <x v="3"/>
  </r>
  <r>
    <m/>
    <m/>
    <m/>
    <m/>
    <m/>
    <m/>
    <s v="Etg Addome Completo"/>
    <n v="100"/>
    <x v="3"/>
  </r>
  <r>
    <m/>
    <m/>
    <m/>
    <m/>
    <m/>
    <m/>
    <s v="Anoscopia Domiciliare"/>
    <n v="60"/>
    <x v="3"/>
  </r>
  <r>
    <m/>
    <m/>
    <m/>
    <m/>
    <m/>
    <m/>
    <s v="Visita Proctologica"/>
    <n v="150"/>
    <x v="3"/>
  </r>
  <r>
    <n v="6564"/>
    <s v="TRAMA"/>
    <s v="PAOLO"/>
    <s v="P.O. Marsala  - Poliambulatorio stanza 7"/>
    <s v="CHIRURGIA VASCOLARE"/>
    <s v="Mercoledì  dalle ore  14,40 alle  ore 16,10  "/>
    <s v="Visita Specialistica"/>
    <n v="90"/>
    <x v="0"/>
  </r>
  <r>
    <m/>
    <m/>
    <m/>
    <m/>
    <m/>
    <m/>
    <s v="Ecocolordoppler Arti Inferiori"/>
    <n v="90"/>
    <x v="0"/>
  </r>
  <r>
    <m/>
    <m/>
    <m/>
    <m/>
    <m/>
    <m/>
    <s v="Ecocolordoppler Tronchi Sovra Artici"/>
    <n v="90"/>
    <x v="0"/>
  </r>
  <r>
    <n v="9209"/>
    <s v="URSO"/>
    <s v="LIDIA"/>
    <s v="P.O. Trapani - ambulatorio visite neurologiche - VII piano"/>
    <s v="NEUROLOGIA"/>
    <s v="Dal lunedì al sabato dalle ore 15,00 alle ore 18,00"/>
    <s v="Visita Specialistica  Neurologica"/>
    <n v="120"/>
    <x v="1"/>
  </r>
  <r>
    <m/>
    <m/>
    <m/>
    <m/>
    <m/>
    <m/>
    <s v="Visita di Controllo"/>
    <n v="80"/>
    <x v="1"/>
  </r>
  <r>
    <n v="50461"/>
    <s v="VALENTI"/>
    <s v="ANTONELLA"/>
    <s v="P.O. Trapani - U.O. Malattie Apparato Respiratorio- I Piano"/>
    <s v="MALATTIE APPARATO RESPIRATORIO"/>
    <s v="Mercoledì dalle ore 16,00 alle ore 18,00."/>
    <s v="Visita Specialistica"/>
    <n v="100"/>
    <x v="1"/>
  </r>
  <r>
    <n v="10163"/>
    <s v="VARVARA"/>
    <s v="DORIANA"/>
    <s v="P.O. Trapani - Ambulatorio gastroenterologia - V piano"/>
    <s v="GAESTROENTEROLOGIA"/>
    <s v="Lunedì e giovedì dalle ore 14,30 alle ore 18,30"/>
    <s v="Visita Specialistica"/>
    <n v="100"/>
    <x v="1"/>
  </r>
  <r>
    <m/>
    <m/>
    <m/>
    <m/>
    <m/>
    <m/>
    <s v="Visita di Controllo"/>
    <n v="80"/>
    <x v="1"/>
  </r>
  <r>
    <m/>
    <m/>
    <m/>
    <m/>
    <m/>
    <m/>
    <s v="Egds"/>
    <n v="200"/>
    <x v="1"/>
  </r>
  <r>
    <m/>
    <m/>
    <m/>
    <m/>
    <m/>
    <m/>
    <s v="Colonscopia"/>
    <n v="280"/>
    <x v="1"/>
  </r>
  <r>
    <n v="51981"/>
    <s v="VINCI"/>
    <s v="GIUSEPPE"/>
    <s v="P.O. Trapani - Edificio F -  piano terra  "/>
    <s v="DIETOLOGIA"/>
    <s v="Giovedì dalle ore 14,00 alle ore 19,00"/>
    <s v="Visita Specialistica"/>
    <n v="60"/>
    <x v="1"/>
  </r>
  <r>
    <m/>
    <m/>
    <m/>
    <m/>
    <m/>
    <m/>
    <s v="Visita Controllo"/>
    <n v="40"/>
    <x v="1"/>
  </r>
  <r>
    <n v="10082"/>
    <s v="VIRGILIO"/>
    <s v="PIETRO"/>
    <s v="Distretto  Trapani – Cittadella della Salute Palazzo Ciliegio – piano terra"/>
    <s v="PSICHIATRIA"/>
    <s v="Giovedì dalle ore 15,00 alle ore 20,00"/>
    <s v="Colloquio Psichiatrico Diagnostico"/>
    <n v="120"/>
    <x v="4"/>
  </r>
  <r>
    <m/>
    <m/>
    <m/>
    <m/>
    <m/>
    <m/>
    <s v="Visita di Controllo"/>
    <n v="80"/>
    <x v="4"/>
  </r>
  <r>
    <m/>
    <m/>
    <m/>
    <m/>
    <m/>
    <m/>
    <s v="Pisicoterapia Individ/Familiare"/>
    <n v="60"/>
    <x v="4"/>
  </r>
  <r>
    <m/>
    <m/>
    <m/>
    <m/>
    <m/>
    <m/>
    <s v="Rilascio Certificato"/>
    <n v="150"/>
    <x v="4"/>
  </r>
  <r>
    <n v="800"/>
    <s v="VIVONA"/>
    <s v="GAETANO"/>
    <s v="Distretto  Trapani – Cittadella della Salute Palazzo Ulivo– piano terra"/>
    <s v="PSICHIATRIA"/>
    <s v=" Lunedì e mercoledì dalle ore 15,30 alle ore 19,00"/>
    <s v="Visita Specialistica"/>
    <n v="130"/>
    <x v="4"/>
  </r>
  <r>
    <m/>
    <m/>
    <m/>
    <m/>
    <m/>
    <m/>
    <s v="Visita Controllo"/>
    <n v="100"/>
    <x v="4"/>
  </r>
  <r>
    <m/>
    <m/>
    <m/>
    <m/>
    <m/>
    <m/>
    <s v="Visita  Domiciliare  Area Urbana"/>
    <n v="200"/>
    <x v="4"/>
  </r>
  <r>
    <m/>
    <m/>
    <m/>
    <m/>
    <m/>
    <m/>
    <s v="Visita  Domiciliare  Area Extra Urbana"/>
    <n v="300"/>
    <x v="4"/>
  </r>
  <r>
    <m/>
    <m/>
    <m/>
    <m/>
    <m/>
    <m/>
    <s v="Visita + Certificazione"/>
    <n v="200"/>
    <x v="4"/>
  </r>
  <r>
    <m/>
    <m/>
    <m/>
    <m/>
    <m/>
    <m/>
    <s v="Psicoterapia"/>
    <n v="100"/>
    <x v="4"/>
  </r>
  <r>
    <m/>
    <m/>
    <m/>
    <m/>
    <m/>
    <m/>
    <s v=" Relazione Clinica"/>
    <n v="350"/>
    <x v="4"/>
  </r>
  <r>
    <m/>
    <m/>
    <m/>
    <m/>
    <m/>
    <m/>
    <s v="Ctp In Ambito Civilistico"/>
    <s v="350-750+iva"/>
    <x v="4"/>
  </r>
  <r>
    <m/>
    <m/>
    <m/>
    <m/>
    <m/>
    <m/>
    <s v="Ctp In Ambito Penale"/>
    <s v="1000-5000+iva"/>
    <x v="4"/>
  </r>
  <r>
    <m/>
    <m/>
    <m/>
    <m/>
    <m/>
    <m/>
    <s v="Assistenza Visita Civilistica/ Previdenziale"/>
    <n v="350"/>
    <x v="4"/>
  </r>
  <r>
    <m/>
    <m/>
    <m/>
    <m/>
    <m/>
    <m/>
    <s v="Assistenza Psichiatrica Stragiudiziale"/>
    <n v="350"/>
    <x v="4"/>
  </r>
  <r>
    <n v="9131"/>
    <s v="ZABBIA"/>
    <s v="DANIELA"/>
    <s v="P.O. Trapani - I piano"/>
    <s v="CARDIOLOGIA"/>
    <s v="Lunedì e venerdì dalle ore 14,30 alle 18,00"/>
    <s v="Visita Card.+Ecg"/>
    <n v="80"/>
    <x v="1"/>
  </r>
  <r>
    <m/>
    <m/>
    <m/>
    <m/>
    <m/>
    <m/>
    <s v="Ecocardiografia"/>
    <n v="80"/>
    <x v="1"/>
  </r>
  <r>
    <m/>
    <m/>
    <m/>
    <m/>
    <m/>
    <m/>
    <s v="Ecg"/>
    <n v="40"/>
    <x v="1"/>
  </r>
  <r>
    <m/>
    <m/>
    <m/>
    <m/>
    <m/>
    <m/>
    <s v="Ecostress"/>
    <n v="180"/>
    <x v="1"/>
  </r>
  <r>
    <n v="11973"/>
    <s v="ZICHICHI"/>
    <s v="CLARA"/>
    <s v="P.O. Trapani -  piano  0"/>
    <s v="RADIODIAGNOSTICA"/>
    <s v="Sabato dalle ore 8,00 alle ore 13,00"/>
    <s v="  Mammografia bilaterale "/>
    <n v="80"/>
    <x v="1"/>
  </r>
  <r>
    <m/>
    <m/>
    <m/>
    <m/>
    <m/>
    <m/>
    <s v="Mammografia monolaterale"/>
    <n v="40"/>
    <x v="1"/>
  </r>
  <r>
    <m/>
    <m/>
    <m/>
    <m/>
    <m/>
    <m/>
    <s v=" Ecografia mammaria bilaterale"/>
    <n v="60"/>
    <x v="1"/>
  </r>
  <r>
    <m/>
    <m/>
    <m/>
    <m/>
    <m/>
    <m/>
    <s v="Ecografia mammaria monolaterale"/>
    <n v="40"/>
    <x v="1"/>
  </r>
  <r>
    <m/>
    <m/>
    <m/>
    <m/>
    <m/>
    <m/>
    <s v=" Mammografia bilaterale+ ecografia bilaterale"/>
    <n v="120"/>
    <x v="1"/>
  </r>
  <r>
    <s v="50866."/>
    <s v="ZICHICHI"/>
    <s v="LEONARDO"/>
    <s v="P.O Trapani ambulat. primo piano"/>
    <s v="DERMATOLOGIA"/>
    <s v="Dal lunedì al venerdì dalle ore 16,00 alle  19,00"/>
    <s v=" Visita Specialistica"/>
    <n v="130"/>
    <x v="1"/>
  </r>
  <r>
    <m/>
    <m/>
    <m/>
    <m/>
    <m/>
    <m/>
    <s v=" Visita Controllo"/>
    <n v="50"/>
    <x v="1"/>
  </r>
  <r>
    <m/>
    <m/>
    <m/>
    <m/>
    <m/>
    <m/>
    <s v="  Visita Domiciliare"/>
    <n v="156"/>
    <x v="1"/>
  </r>
  <r>
    <m/>
    <m/>
    <m/>
    <m/>
    <m/>
    <m/>
    <s v=" Asportazione Neoformazione Cute"/>
    <n v="350"/>
    <x v="1"/>
  </r>
  <r>
    <m/>
    <m/>
    <m/>
    <m/>
    <m/>
    <m/>
    <s v=" Biopsia Cute"/>
    <n v="180"/>
    <x v="1"/>
  </r>
  <r>
    <m/>
    <m/>
    <m/>
    <m/>
    <m/>
    <m/>
    <s v="Visita+Epilumescenza"/>
    <n v="150"/>
    <x v="1"/>
  </r>
  <r>
    <m/>
    <m/>
    <m/>
    <m/>
    <m/>
    <m/>
    <s v="  Asportazione/Demolizione Lesioni Cutanee  Dtc"/>
    <n v="150"/>
    <x v="1"/>
  </r>
  <r>
    <m/>
    <m/>
    <m/>
    <m/>
    <m/>
    <m/>
    <s v="  Medicazione Ferita"/>
    <s v="€  70.00"/>
    <x v="1"/>
  </r>
  <r>
    <n v="8791"/>
    <s v="ZICHITTELLA"/>
    <s v="GIUSEPPE"/>
    <s v="P.O. Marsala U.O. nefrologia II piano"/>
    <s v="NEFROLOGIA"/>
    <s v="Martedì dalle ore 15,00 alle ore 17,00"/>
    <s v="Visita Nefrologica"/>
    <n v="80"/>
    <x v="0"/>
  </r>
  <r>
    <m/>
    <m/>
    <m/>
    <m/>
    <m/>
    <s v="Giovedì dalle 15,00 alle 17,00 visite domiciliari"/>
    <s v="Visita di controllo"/>
    <n v="60"/>
    <x v="0"/>
  </r>
  <r>
    <m/>
    <m/>
    <m/>
    <m/>
    <m/>
    <m/>
    <s v="Visita Domiciliare"/>
    <n v="120"/>
    <x v="0"/>
  </r>
  <r>
    <m/>
    <m/>
    <m/>
    <m/>
    <m/>
    <m/>
    <s v="Visita domiciliare di controllo"/>
    <n v="90"/>
    <x v="0"/>
  </r>
  <r>
    <n v="6219"/>
    <s v="ZILETTI"/>
    <s v="TIZIANA"/>
    <s v="Distretto di Castelvetrano - C.S.M. - Via Marinella"/>
    <s v="PSICHIATRIA"/>
    <s v="Mercoledì dalle ore 16,00 alle ore 19,30"/>
    <s v="Visita Specialistica"/>
    <s v="€ 100.00"/>
    <x v="2"/>
  </r>
  <r>
    <m/>
    <m/>
    <m/>
    <m/>
    <m/>
    <m/>
    <s v="Visita Controllo"/>
    <s v="€  50.00"/>
    <x v="2"/>
  </r>
  <r>
    <m/>
    <m/>
    <m/>
    <m/>
    <m/>
    <m/>
    <s v="Psicoterapia Individuale"/>
    <s v="€  70.00"/>
    <x v="2"/>
  </r>
  <r>
    <m/>
    <m/>
    <m/>
    <m/>
    <m/>
    <m/>
    <s v="Psicoterapia Individuale"/>
    <s v="€ 120.00"/>
    <x v="2"/>
  </r>
  <r>
    <n v="12430"/>
    <s v="ZIZZO"/>
    <s v="GAETANO"/>
    <s v="P.O. Trapani amb reumatologia "/>
    <s v="REUMATOLOGIA"/>
    <s v="Lunedì dalle ore 16,15 alle ore 18,45"/>
    <s v="Visita Specialistica"/>
    <n v="148"/>
    <x v="1"/>
  </r>
  <r>
    <m/>
    <m/>
    <m/>
    <s v="Stanza n.5 piano terra"/>
    <m/>
    <m/>
    <s v="Visita Controllo"/>
    <n v="122"/>
    <x v="1"/>
  </r>
  <r>
    <m/>
    <m/>
    <m/>
    <m/>
    <m/>
    <m/>
    <m/>
    <m/>
    <x v="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F90A60B-603B-40C0-937C-FA44CCB39772}" name="Tabella pivot1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 rowHeaderCaption="Sede istituzionale  - ALPI">
  <location ref="A3:B25" firstHeaderRow="1" firstDataRow="1" firstDataCol="1"/>
  <pivotFields count="9">
    <pivotField dataField="1"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5">
        <item m="1" x="22"/>
        <item x="8"/>
        <item x="15"/>
        <item x="7"/>
        <item x="13"/>
        <item x="2"/>
        <item x="20"/>
        <item x="16"/>
        <item x="11"/>
        <item x="14"/>
        <item x="17"/>
        <item m="1" x="23"/>
        <item x="9"/>
        <item x="5"/>
        <item x="3"/>
        <item x="6"/>
        <item x="18"/>
        <item x="1"/>
        <item x="0"/>
        <item x="10"/>
        <item x="12"/>
        <item x="4"/>
        <item x="19"/>
        <item h="1" x="21"/>
        <item t="default"/>
      </items>
    </pivotField>
  </pivotFields>
  <rowFields count="1">
    <field x="8"/>
  </rowFields>
  <rowItems count="22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Conteggio di Matr.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DFD4F4-EA5B-4CC1-8D1F-443EEAF962AD}" name="Tabella2" displayName="Tabella2" ref="A61:F83" totalsRowShown="0" headerRowDxfId="89" dataDxfId="87" headerRowBorderDxfId="88" tableBorderDxfId="86">
  <autoFilter ref="A61:F83" xr:uid="{67DFD4F4-EA5B-4CC1-8D1F-443EEAF962AD}"/>
  <tableColumns count="6">
    <tableColumn id="1" xr3:uid="{43A00245-1038-4060-A322-781E25CF7E9F}" name="Matr." dataDxfId="85"/>
    <tableColumn id="2" xr3:uid="{B4F8E35C-5013-4432-8041-27F7DC9FFDCC}" name="Cognome" dataDxfId="84"/>
    <tableColumn id="3" xr3:uid="{B1241163-CDE5-47B1-9727-753AFC6F1972}" name="Nome" dataDxfId="83"/>
    <tableColumn id="4" xr3:uid="{03B66A05-68F4-4868-9949-7B09DAB5FF5A}" name="Qualifica" dataDxfId="82"/>
    <tableColumn id="5" xr3:uid="{62D82E91-89D9-48BD-AA58-80BCB6BF5D42}" name="Giorni e Orari" dataDxfId="81"/>
    <tableColumn id="6" xr3:uid="{8271E66A-0800-45C6-BFF3-0A7C5C2E48E1}" name="Prestazioni e tariffe" dataDxfId="8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A3ECC68-A4A8-4911-8624-9E219DC6E210}" name="Tabella3" displayName="Tabella3" ref="A86:F97" totalsRowShown="0" headerRowDxfId="79" dataDxfId="77" headerRowBorderDxfId="78" tableBorderDxfId="76">
  <autoFilter ref="A86:F97" xr:uid="{CA3ECC68-A4A8-4911-8624-9E219DC6E210}"/>
  <tableColumns count="6">
    <tableColumn id="1" xr3:uid="{463ABC00-2F76-4573-88FC-940D4C1CA60E}" name="Matr." dataDxfId="75"/>
    <tableColumn id="2" xr3:uid="{63A89A32-4893-4031-9DCF-A85008F26170}" name="Cognome" dataDxfId="74"/>
    <tableColumn id="3" xr3:uid="{EABF09D8-FB87-4DEE-9B9F-20E83240283B}" name="Nome" dataDxfId="73"/>
    <tableColumn id="4" xr3:uid="{B16DC06B-CF70-460B-A190-BA8BD671DF47}" name="Qualifica" dataDxfId="72"/>
    <tableColumn id="5" xr3:uid="{2143B55C-7535-4470-A567-E3A4520FA314}" name="Giorni e Orari" dataDxfId="71"/>
    <tableColumn id="6" xr3:uid="{78887CAB-AAF8-48F4-91A4-3B78C3EDA704}" name="Prestazioni e tariffe" dataDxfId="7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B048B67-FD75-4A65-9047-6248A98139BF}" name="Tabella4" displayName="Tabella4" ref="A100:F112" totalsRowShown="0" headerRowDxfId="69" dataDxfId="67" headerRowBorderDxfId="68" tableBorderDxfId="66">
  <autoFilter ref="A100:F112" xr:uid="{7B048B67-FD75-4A65-9047-6248A98139BF}"/>
  <tableColumns count="6">
    <tableColumn id="1" xr3:uid="{6E1FC895-2BAD-4B68-B707-211B93235BF4}" name="Matr." dataDxfId="65"/>
    <tableColumn id="2" xr3:uid="{64EDB460-86A5-4F50-9446-0AC5B849BE11}" name="Cognome" dataDxfId="64"/>
    <tableColumn id="3" xr3:uid="{3CF85A35-28ED-4987-8588-A2E407A11C06}" name="Nome" dataDxfId="63"/>
    <tableColumn id="4" xr3:uid="{1F9B80D2-C34E-43C7-98F7-F6D36C051756}" name="Qualifica" dataDxfId="62"/>
    <tableColumn id="5" xr3:uid="{C03FD720-BD57-4515-90A4-EB89CAF09A85}" name="Giorni e Orari" dataDxfId="61"/>
    <tableColumn id="6" xr3:uid="{136CFC56-4AE1-4D80-A4FF-FEB759ED8131}" name="Prestazioni e tariffe" dataDxfId="6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9EE45DD-4ED2-4EA0-BF55-0837BA992C3C}" name="Tabella5" displayName="Tabella5" ref="A16:F36" totalsRowShown="0" headerRowDxfId="59" dataDxfId="57" headerRowBorderDxfId="58" tableBorderDxfId="56" totalsRowBorderDxfId="55">
  <autoFilter ref="A16:F36" xr:uid="{69EE45DD-4ED2-4EA0-BF55-0837BA992C3C}"/>
  <tableColumns count="6">
    <tableColumn id="1" xr3:uid="{694797FE-76BE-47E0-BBAD-103FCF8FC27F}" name="Matr." dataDxfId="54"/>
    <tableColumn id="2" xr3:uid="{EBA1462E-CF26-4A71-B2C7-2031DD0CABA9}" name="Cognome" dataDxfId="53"/>
    <tableColumn id="3" xr3:uid="{18D55ADD-0095-48B3-8637-C8FEA9D15E3A}" name="Nome" dataDxfId="52"/>
    <tableColumn id="4" xr3:uid="{4F1621F9-539D-40BC-9C08-19A7D5950A74}" name="Qualifica" dataDxfId="51"/>
    <tableColumn id="5" xr3:uid="{B0A8CC70-7015-4AC3-BEAF-0A94885B7BF4}" name="Giorni e Orari" dataDxfId="50"/>
    <tableColumn id="6" xr3:uid="{12D99DFC-3589-4FE8-B161-5414DD251A93}" name="Prestazioni e tariffe" dataDxfId="4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B056B5E-6D03-4E99-8886-2A2C554D963D}" name="Tabella6" displayName="Tabella6" ref="A39:F58" totalsRowShown="0" headerRowDxfId="48" tableBorderDxfId="47">
  <autoFilter ref="A39:F58" xr:uid="{6B056B5E-6D03-4E99-8886-2A2C554D963D}"/>
  <tableColumns count="6">
    <tableColumn id="1" xr3:uid="{7793C772-840C-437C-B964-07AC06707717}" name="Matr." dataDxfId="46"/>
    <tableColumn id="2" xr3:uid="{F5A1BB30-218F-4815-8432-43AC5C5B3464}" name="Cognome" dataDxfId="45"/>
    <tableColumn id="3" xr3:uid="{4468FE24-4CFD-44BE-9B32-7F58B76C4729}" name="Nome" dataDxfId="44"/>
    <tableColumn id="4" xr3:uid="{2C32F374-6787-494B-B9A9-206E5DFB8FB9}" name="Qualifica" dataDxfId="43"/>
    <tableColumn id="5" xr3:uid="{B41739AD-461D-4E43-9C72-746555ECEFC6}" name="Giorni e Orari" dataDxfId="42"/>
    <tableColumn id="6" xr3:uid="{78AA9697-A0D3-4577-8B98-284386919469}" name="Prestazioni e tariffe" dataDxfId="4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029AF03-B84B-4233-91E0-D5EFCD604A34}" name="Tabella7" displayName="Tabella7" ref="A11:C73" totalsRowShown="0" dataDxfId="39" headerRowBorderDxfId="40" tableBorderDxfId="38">
  <autoFilter ref="A11:C73" xr:uid="{5029AF03-B84B-4233-91E0-D5EFCD604A34}"/>
  <tableColumns count="3">
    <tableColumn id="1" xr3:uid="{ADF54B31-F670-43A4-9225-B7197BF167C2}" name="COD." dataDxfId="37"/>
    <tableColumn id="2" xr3:uid="{4A41B7B5-A434-4870-B769-FB3739238EF6}" name="ESAME" dataDxfId="36"/>
    <tableColumn id="3" xr3:uid="{64783E18-4D54-4462-A48C-6363334B465B}" name="TARIFFA" dataDxfId="3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6B6E0C3-0C71-495C-BC67-5F5793D2EB3C}" name="Tabella8" displayName="Tabella8" ref="A11:C269" totalsRowShown="0" headerRowBorderDxfId="34" tableBorderDxfId="33" totalsRowBorderDxfId="32">
  <autoFilter ref="A11:C269" xr:uid="{86B6E0C3-0C71-495C-BC67-5F5793D2EB3C}"/>
  <tableColumns count="3">
    <tableColumn id="1" xr3:uid="{E13AD0EB-872A-4E55-9AAF-3D26612480EE}" name="COD." dataDxfId="31"/>
    <tableColumn id="2" xr3:uid="{8920D2A1-4864-46F3-954E-F06203BE0113}" name="ESAME" dataDxfId="30"/>
    <tableColumn id="3" xr3:uid="{587C1DFC-F2C8-4859-8C35-08903C1D940B}" name="TARIFFA" dataDxfId="2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E4200B2-B7A2-4C81-9781-60426A66D687}" name="Tabella9" displayName="Tabella9" ref="A11:C306" totalsRowShown="0" headerRowDxfId="28" dataDxfId="26" headerRowBorderDxfId="27" tableBorderDxfId="25" totalsRowBorderDxfId="24">
  <autoFilter ref="A11:C306" xr:uid="{8E4200B2-B7A2-4C81-9781-60426A66D687}"/>
  <tableColumns count="3">
    <tableColumn id="1" xr3:uid="{7AA67AAE-1162-4AB9-931C-FBE6A126781B}" name="COD." dataDxfId="23" dataCellStyle="Normale 2"/>
    <tableColumn id="2" xr3:uid="{9A1309B7-EF27-4C43-8E4E-2A14241FCC5D}" name="ESAME" dataDxfId="22" dataCellStyle="Normale 2"/>
    <tableColumn id="3" xr3:uid="{614789B9-D60E-4A67-ABDA-BDAA2BD8CE25}" name="TARIFFA" dataDxfId="21" dataCellStyle="Normale 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41F4697-C9FF-45C6-B0DD-4265DB4491A7}" name="Tabella10" displayName="Tabella10" ref="A11:C192" totalsRowShown="0" headerRowDxfId="20" dataDxfId="18" headerRowBorderDxfId="19" tableBorderDxfId="17" totalsRowBorderDxfId="16">
  <autoFilter ref="A11:C192" xr:uid="{F41F4697-C9FF-45C6-B0DD-4265DB4491A7}"/>
  <tableColumns count="3">
    <tableColumn id="1" xr3:uid="{3AA4FD0D-DF2B-47B4-A55E-43956E5C7FAE}" name="Codice" dataDxfId="15"/>
    <tableColumn id="2" xr3:uid="{71998FA1-EBB0-4201-97B5-7AC88F52E232}" name="Descrizione" dataDxfId="14"/>
    <tableColumn id="3" xr3:uid="{7D699843-CA31-4A41-B4B4-0D03257D271C}" name="Tariffa" dataDxfId="13" dataCellStyle="Migliaia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78DC54D-DC58-40BE-8CFD-AD0EA21E62D0}" name="Tabella11" displayName="Tabella11" ref="A11:C142" totalsRowShown="0" headerRowBorderDxfId="12" tableBorderDxfId="11" totalsRowBorderDxfId="10">
  <autoFilter ref="A11:C142" xr:uid="{C78DC54D-DC58-40BE-8CFD-AD0EA21E62D0}"/>
  <tableColumns count="3">
    <tableColumn id="1" xr3:uid="{F3B93EA1-925D-45E9-8E41-CE2100672867}" name="Codice" dataDxfId="9"/>
    <tableColumn id="2" xr3:uid="{37329982-D082-4494-8468-AC98385CF4CD}" name="Descrizione" dataDxfId="8"/>
    <tableColumn id="3" xr3:uid="{5D0BEB95-4EE8-4855-8BF1-D429EEBB09E8}" name="Tariffa" dataDxfId="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F404692-AAE8-4EDF-8723-76F3D3BE1671}" name="Tabella12" displayName="Tabella12" ref="B11:C46" totalsRowShown="0" headerRowDxfId="6" dataDxfId="4" headerRowBorderDxfId="5" tableBorderDxfId="3" totalsRowBorderDxfId="2">
  <autoFilter ref="B11:C46" xr:uid="{7F404692-AAE8-4EDF-8723-76F3D3BE1671}"/>
  <tableColumns count="2">
    <tableColumn id="1" xr3:uid="{EB8C2BCF-618E-4C59-8260-EB024B8207AA}" name="PRESTAZIONE                    " dataDxfId="1"/>
    <tableColumn id="2" xr3:uid="{FA74E3DB-CA4A-4A6A-BD2F-928AEC0F3A8C}" name="                       TARIFF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6FB8F-8E47-4145-80AF-DF9AE9022909}">
  <dimension ref="A3:B25"/>
  <sheetViews>
    <sheetView showGridLines="0" workbookViewId="0">
      <selection activeCell="B4" sqref="B4"/>
    </sheetView>
  </sheetViews>
  <sheetFormatPr defaultRowHeight="15" x14ac:dyDescent="0.25"/>
  <cols>
    <col min="1" max="1" width="30.85546875" bestFit="1" customWidth="1"/>
    <col min="2" max="2" width="17.7109375" bestFit="1" customWidth="1"/>
  </cols>
  <sheetData>
    <row r="3" spans="1:2" x14ac:dyDescent="0.25">
      <c r="A3" s="6" t="s">
        <v>1751</v>
      </c>
      <c r="B3" t="s">
        <v>1750</v>
      </c>
    </row>
    <row r="4" spans="1:2" x14ac:dyDescent="0.25">
      <c r="A4" s="7" t="s">
        <v>1622</v>
      </c>
      <c r="B4">
        <v>1</v>
      </c>
    </row>
    <row r="5" spans="1:2" x14ac:dyDescent="0.25">
      <c r="A5" s="7" t="s">
        <v>1047</v>
      </c>
      <c r="B5">
        <v>1</v>
      </c>
    </row>
    <row r="6" spans="1:2" x14ac:dyDescent="0.25">
      <c r="A6" s="7" t="s">
        <v>1426</v>
      </c>
      <c r="B6">
        <v>1</v>
      </c>
    </row>
    <row r="7" spans="1:2" x14ac:dyDescent="0.25">
      <c r="A7" s="7" t="s">
        <v>1629</v>
      </c>
      <c r="B7">
        <v>1</v>
      </c>
    </row>
    <row r="8" spans="1:2" x14ac:dyDescent="0.25">
      <c r="A8" s="7" t="s">
        <v>1602</v>
      </c>
      <c r="B8">
        <v>3</v>
      </c>
    </row>
    <row r="9" spans="1:2" x14ac:dyDescent="0.25">
      <c r="A9" s="7" t="s">
        <v>1046</v>
      </c>
      <c r="B9">
        <v>1</v>
      </c>
    </row>
    <row r="10" spans="1:2" x14ac:dyDescent="0.25">
      <c r="A10" s="7" t="s">
        <v>1048</v>
      </c>
      <c r="B10">
        <v>1</v>
      </c>
    </row>
    <row r="11" spans="1:2" x14ac:dyDescent="0.25">
      <c r="A11" s="7" t="s">
        <v>1075</v>
      </c>
      <c r="B11">
        <v>1</v>
      </c>
    </row>
    <row r="12" spans="1:2" x14ac:dyDescent="0.25">
      <c r="A12" s="7" t="s">
        <v>1630</v>
      </c>
      <c r="B12">
        <v>1</v>
      </c>
    </row>
    <row r="13" spans="1:2" x14ac:dyDescent="0.25">
      <c r="A13" s="7" t="s">
        <v>1612</v>
      </c>
      <c r="B13">
        <v>1</v>
      </c>
    </row>
    <row r="14" spans="1:2" x14ac:dyDescent="0.25">
      <c r="A14" s="7" t="s">
        <v>1043</v>
      </c>
      <c r="B14">
        <v>1</v>
      </c>
    </row>
    <row r="15" spans="1:2" x14ac:dyDescent="0.25">
      <c r="A15" s="7" t="s">
        <v>1600</v>
      </c>
      <c r="B15">
        <v>1</v>
      </c>
    </row>
    <row r="16" spans="1:2" x14ac:dyDescent="0.25">
      <c r="A16" s="7" t="s">
        <v>94</v>
      </c>
      <c r="B16">
        <v>10</v>
      </c>
    </row>
    <row r="17" spans="1:2" x14ac:dyDescent="0.25">
      <c r="A17" s="7" t="s">
        <v>82</v>
      </c>
      <c r="B17">
        <v>14</v>
      </c>
    </row>
    <row r="18" spans="1:2" x14ac:dyDescent="0.25">
      <c r="A18" s="7" t="s">
        <v>1601</v>
      </c>
      <c r="B18">
        <v>1</v>
      </c>
    </row>
    <row r="19" spans="1:2" x14ac:dyDescent="0.25">
      <c r="A19" s="7" t="s">
        <v>1599</v>
      </c>
      <c r="B19">
        <v>33</v>
      </c>
    </row>
    <row r="20" spans="1:2" x14ac:dyDescent="0.25">
      <c r="A20" s="7" t="s">
        <v>1598</v>
      </c>
      <c r="B20">
        <v>12</v>
      </c>
    </row>
    <row r="21" spans="1:2" x14ac:dyDescent="0.25">
      <c r="A21" s="7" t="s">
        <v>1040</v>
      </c>
      <c r="B21">
        <v>2</v>
      </c>
    </row>
    <row r="22" spans="1:2" x14ac:dyDescent="0.25">
      <c r="A22" s="7" t="s">
        <v>1623</v>
      </c>
      <c r="B22">
        <v>1</v>
      </c>
    </row>
    <row r="23" spans="1:2" x14ac:dyDescent="0.25">
      <c r="A23" s="7" t="s">
        <v>1049</v>
      </c>
      <c r="B23">
        <v>5</v>
      </c>
    </row>
    <row r="24" spans="1:2" x14ac:dyDescent="0.25">
      <c r="A24" s="7" t="s">
        <v>1044</v>
      </c>
      <c r="B24">
        <v>1</v>
      </c>
    </row>
    <row r="25" spans="1:2" x14ac:dyDescent="0.25">
      <c r="A25" s="7" t="s">
        <v>1749</v>
      </c>
      <c r="B25">
        <v>93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3332-2351-444F-B21D-50FB11487BA5}">
  <dimension ref="A1:J14"/>
  <sheetViews>
    <sheetView showGridLines="0" tabSelected="1" workbookViewId="0">
      <selection activeCell="A7" sqref="A7:B7"/>
    </sheetView>
  </sheetViews>
  <sheetFormatPr defaultRowHeight="20.25" x14ac:dyDescent="0.45"/>
  <cols>
    <col min="1" max="1" width="15.7109375" style="311" customWidth="1"/>
    <col min="2" max="2" width="50.7109375" style="311" customWidth="1"/>
    <col min="3" max="3" width="44.7109375" style="311" customWidth="1"/>
    <col min="4" max="16384" width="9.140625" style="311"/>
  </cols>
  <sheetData>
    <row r="1" spans="1:10" ht="23.25" customHeight="1" x14ac:dyDescent="0.45">
      <c r="D1" s="482"/>
      <c r="E1" s="482"/>
      <c r="F1" s="482"/>
      <c r="G1" s="482"/>
      <c r="H1" s="482"/>
      <c r="I1" s="482"/>
      <c r="J1" s="482"/>
    </row>
    <row r="2" spans="1:10" ht="20.25" customHeight="1" x14ac:dyDescent="0.45">
      <c r="B2" s="522"/>
      <c r="C2" s="522"/>
      <c r="D2" s="482"/>
      <c r="E2" s="482"/>
      <c r="F2" s="482"/>
      <c r="G2" s="482"/>
      <c r="H2" s="482"/>
      <c r="I2" s="482"/>
      <c r="J2" s="482"/>
    </row>
    <row r="3" spans="1:10" ht="20.25" customHeight="1" x14ac:dyDescent="0.45">
      <c r="B3" s="522" t="s">
        <v>1844</v>
      </c>
      <c r="C3" s="522"/>
      <c r="D3" s="482"/>
      <c r="E3" s="482"/>
      <c r="F3" s="482"/>
      <c r="G3" s="482"/>
      <c r="H3" s="482"/>
      <c r="I3" s="482"/>
      <c r="J3" s="482"/>
    </row>
    <row r="4" spans="1:10" ht="20.25" customHeight="1" x14ac:dyDescent="0.45">
      <c r="B4" s="522" t="s">
        <v>1847</v>
      </c>
      <c r="C4" s="522"/>
      <c r="D4" s="482"/>
      <c r="E4" s="482"/>
      <c r="F4" s="482"/>
      <c r="G4" s="482"/>
      <c r="H4" s="482"/>
      <c r="I4" s="482"/>
      <c r="J4" s="482"/>
    </row>
    <row r="5" spans="1:10" ht="20.25" customHeight="1" x14ac:dyDescent="0.45">
      <c r="D5" s="482"/>
      <c r="E5" s="482"/>
      <c r="F5" s="482"/>
      <c r="G5" s="482"/>
      <c r="H5" s="482"/>
      <c r="I5" s="482"/>
      <c r="J5" s="482"/>
    </row>
    <row r="6" spans="1:10" x14ac:dyDescent="0.45">
      <c r="A6" s="521" t="s">
        <v>1845</v>
      </c>
      <c r="B6" s="521"/>
      <c r="C6" s="521"/>
    </row>
    <row r="7" spans="1:10" x14ac:dyDescent="0.45">
      <c r="A7" s="523" t="s">
        <v>1841</v>
      </c>
      <c r="B7" s="524"/>
      <c r="C7" s="485"/>
    </row>
    <row r="8" spans="1:10" x14ac:dyDescent="0.45">
      <c r="A8" s="525" t="s">
        <v>1843</v>
      </c>
      <c r="B8" s="526"/>
      <c r="C8" s="486"/>
    </row>
    <row r="9" spans="1:10" x14ac:dyDescent="0.45">
      <c r="A9" s="517" t="s">
        <v>256</v>
      </c>
      <c r="B9" s="518"/>
      <c r="C9" s="484" t="s">
        <v>1835</v>
      </c>
    </row>
    <row r="10" spans="1:10" x14ac:dyDescent="0.45">
      <c r="A10" s="517"/>
      <c r="B10" s="518"/>
      <c r="C10" s="483" t="s">
        <v>1848</v>
      </c>
    </row>
    <row r="11" spans="1:10" x14ac:dyDescent="0.45">
      <c r="A11" s="517"/>
      <c r="B11" s="518"/>
      <c r="C11" s="483" t="s">
        <v>1838</v>
      </c>
    </row>
    <row r="12" spans="1:10" x14ac:dyDescent="0.45">
      <c r="A12" s="517"/>
      <c r="B12" s="518"/>
      <c r="C12" s="483" t="s">
        <v>1837</v>
      </c>
    </row>
    <row r="13" spans="1:10" x14ac:dyDescent="0.45">
      <c r="A13" s="517"/>
      <c r="B13" s="518"/>
      <c r="C13" s="483" t="s">
        <v>1839</v>
      </c>
    </row>
    <row r="14" spans="1:10" x14ac:dyDescent="0.45">
      <c r="A14" s="519"/>
      <c r="B14" s="520"/>
      <c r="C14" s="483" t="s">
        <v>1849</v>
      </c>
    </row>
  </sheetData>
  <mergeCells count="7">
    <mergeCell ref="A9:B14"/>
    <mergeCell ref="A6:C6"/>
    <mergeCell ref="B2:C2"/>
    <mergeCell ref="A7:B7"/>
    <mergeCell ref="A8:B8"/>
    <mergeCell ref="B3:C3"/>
    <mergeCell ref="B4:C4"/>
  </mergeCells>
  <hyperlinks>
    <hyperlink ref="A8" location="Equipe!A1" display="Equipe Medica" xr:uid="{D3B3F9AA-5EC1-4010-8D9F-69C604DC7BC6}"/>
    <hyperlink ref="C9" location="'MEDICINA TRASFUSIONALE TRAPANI'!A1" display="Medicina Trasfusionale P.O. Trapani" xr:uid="{3B38956A-B70E-4B4C-B502-88B09C9BF657}"/>
    <hyperlink ref="C10" location="PATOLOGIA_CLINICA_TRAPANI!A1" display="Patologia Clinica P.O. Trapani" xr:uid="{1D891244-E678-4FAF-BA1B-580F57F91B0D}"/>
    <hyperlink ref="C11" location="'PATOLOGIA CLINICA ALCAMO'!A1" display="Patologia Clinica P.O. Alcamo" xr:uid="{39A9EF77-1745-4683-A8C6-7A7C3AE96715}"/>
    <hyperlink ref="C12" location="PATOLOGIA_CLINICA_MARSALA!A1" display="Patologia Clinica P.O. Marsala" xr:uid="{0BAD0AA0-A831-46E8-A9A6-4E2CD383C0A5}"/>
    <hyperlink ref="C13" location="PATOLOGIA_CLINICA_CASTELVETRANO!A1" display="Patologia Clinica P.O. Castelvetrano" xr:uid="{90461DAF-A4B5-4820-BA0A-829A6060071B}"/>
    <hyperlink ref="C14" location="'AMBULATORIO VETERINARIO'!A1" display="Ambulatorio Veterinario" xr:uid="{C2CE51AB-7A40-4379-A216-03713E905FBC}"/>
    <hyperlink ref="A7" location="A_L_P_I_!A1" display="Elenco Medici" xr:uid="{A16E4747-8C80-416D-83E9-CFF402D129FE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C431"/>
  <sheetViews>
    <sheetView showGridLines="0" zoomScaleNormal="100" zoomScaleSheetLayoutView="85" workbookViewId="0"/>
  </sheetViews>
  <sheetFormatPr defaultColWidth="8.7109375" defaultRowHeight="19.5" x14ac:dyDescent="0.45"/>
  <cols>
    <col min="1" max="1" width="15.7109375" style="109" customWidth="1"/>
    <col min="2" max="2" width="50.7109375" style="47" customWidth="1"/>
    <col min="3" max="3" width="20.7109375" style="47" customWidth="1"/>
    <col min="4" max="4" width="30.85546875" style="47" customWidth="1"/>
    <col min="5" max="5" width="25" style="47" customWidth="1"/>
    <col min="6" max="6" width="30.7109375" style="120" customWidth="1"/>
    <col min="7" max="7" width="50.7109375" style="47" customWidth="1"/>
    <col min="8" max="8" width="18.28515625" style="109" customWidth="1"/>
    <col min="9" max="9" width="18.140625" style="463" customWidth="1"/>
    <col min="10" max="16384" width="8.7109375" style="2"/>
  </cols>
  <sheetData>
    <row r="1" spans="1:9" ht="23.25" customHeight="1" x14ac:dyDescent="0.45">
      <c r="A1" s="311"/>
      <c r="B1" s="311"/>
      <c r="C1" s="311"/>
      <c r="D1" s="311"/>
      <c r="E1" s="311"/>
      <c r="F1" s="311"/>
    </row>
    <row r="2" spans="1:9" ht="23.25" customHeight="1" x14ac:dyDescent="0.45">
      <c r="A2" s="311"/>
      <c r="B2" s="522"/>
      <c r="C2" s="522"/>
      <c r="D2" s="522"/>
      <c r="E2" s="522"/>
      <c r="F2" s="522"/>
    </row>
    <row r="3" spans="1:9" ht="23.25" customHeight="1" x14ac:dyDescent="0.45">
      <c r="A3" s="311"/>
      <c r="B3" s="522" t="s">
        <v>1846</v>
      </c>
      <c r="C3" s="522"/>
      <c r="D3" s="522"/>
      <c r="E3" s="522"/>
      <c r="F3" s="522"/>
    </row>
    <row r="4" spans="1:9" ht="23.25" customHeight="1" x14ac:dyDescent="0.45">
      <c r="A4" s="311"/>
      <c r="B4" s="522" t="s">
        <v>1847</v>
      </c>
      <c r="C4" s="522"/>
      <c r="D4" s="522"/>
      <c r="E4" s="522"/>
      <c r="F4" s="522"/>
    </row>
    <row r="5" spans="1:9" ht="23.25" customHeight="1" thickBot="1" x14ac:dyDescent="0.5">
      <c r="A5" s="311"/>
      <c r="B5" s="311"/>
      <c r="C5" s="311"/>
      <c r="D5" s="482"/>
      <c r="E5" s="482"/>
      <c r="F5" s="482"/>
    </row>
    <row r="6" spans="1:9" ht="23.25" customHeight="1" thickBot="1" x14ac:dyDescent="0.5">
      <c r="A6" s="530" t="s">
        <v>1850</v>
      </c>
      <c r="B6" s="531"/>
      <c r="C6" s="531"/>
      <c r="D6" s="531"/>
      <c r="E6" s="531"/>
      <c r="F6" s="532"/>
    </row>
    <row r="7" spans="1:9" ht="23.25" customHeight="1" thickBot="1" x14ac:dyDescent="0.5"/>
    <row r="8" spans="1:9" ht="45" x14ac:dyDescent="0.25">
      <c r="A8" s="528" t="s">
        <v>0</v>
      </c>
      <c r="B8" s="529"/>
      <c r="C8" s="529"/>
      <c r="D8" s="529"/>
      <c r="E8" s="529"/>
      <c r="F8" s="529"/>
      <c r="G8" s="529"/>
      <c r="H8" s="428" t="s">
        <v>1690</v>
      </c>
      <c r="I8" s="429">
        <f ca="1">TODAY()</f>
        <v>46280</v>
      </c>
    </row>
    <row r="9" spans="1:9" ht="21" thickBot="1" x14ac:dyDescent="0.3">
      <c r="A9" s="410" t="s">
        <v>1</v>
      </c>
      <c r="B9" s="411" t="s">
        <v>2</v>
      </c>
      <c r="C9" s="411" t="s">
        <v>3</v>
      </c>
      <c r="D9" s="412" t="s">
        <v>4</v>
      </c>
      <c r="E9" s="411" t="s">
        <v>5</v>
      </c>
      <c r="F9" s="413" t="s">
        <v>6</v>
      </c>
      <c r="G9" s="411" t="s">
        <v>7</v>
      </c>
      <c r="H9" s="414" t="s">
        <v>8</v>
      </c>
      <c r="I9" s="415" t="s">
        <v>9</v>
      </c>
    </row>
    <row r="10" spans="1:9" ht="34.5" x14ac:dyDescent="0.25">
      <c r="A10" s="167">
        <v>50742</v>
      </c>
      <c r="B10" s="168" t="s">
        <v>10</v>
      </c>
      <c r="C10" s="169" t="s">
        <v>11</v>
      </c>
      <c r="D10" s="170" t="s">
        <v>12</v>
      </c>
      <c r="E10" s="169" t="s">
        <v>13</v>
      </c>
      <c r="F10" s="171" t="s">
        <v>1604</v>
      </c>
      <c r="G10" s="172" t="s">
        <v>1438</v>
      </c>
      <c r="H10" s="173">
        <v>70</v>
      </c>
      <c r="I10" s="430" t="s">
        <v>1598</v>
      </c>
    </row>
    <row r="11" spans="1:9" ht="17.25" x14ac:dyDescent="0.25">
      <c r="A11" s="167"/>
      <c r="B11" s="168"/>
      <c r="C11" s="169"/>
      <c r="D11" s="170"/>
      <c r="E11" s="169"/>
      <c r="F11" s="171"/>
      <c r="G11" s="172" t="s">
        <v>14</v>
      </c>
      <c r="H11" s="173">
        <v>50</v>
      </c>
      <c r="I11" s="430" t="s">
        <v>1598</v>
      </c>
    </row>
    <row r="12" spans="1:9" ht="17.25" x14ac:dyDescent="0.25">
      <c r="A12" s="167"/>
      <c r="B12" s="168"/>
      <c r="C12" s="169"/>
      <c r="D12" s="170"/>
      <c r="E12" s="169"/>
      <c r="F12" s="171"/>
      <c r="G12" s="172" t="s">
        <v>1439</v>
      </c>
      <c r="H12" s="173">
        <v>84</v>
      </c>
      <c r="I12" s="430" t="s">
        <v>1598</v>
      </c>
    </row>
    <row r="13" spans="1:9" ht="18" thickBot="1" x14ac:dyDescent="0.3">
      <c r="A13" s="174"/>
      <c r="B13" s="175"/>
      <c r="C13" s="176"/>
      <c r="D13" s="177"/>
      <c r="E13" s="176"/>
      <c r="F13" s="178"/>
      <c r="G13" s="179" t="s">
        <v>1440</v>
      </c>
      <c r="H13" s="180">
        <v>60</v>
      </c>
      <c r="I13" s="431" t="s">
        <v>1598</v>
      </c>
    </row>
    <row r="14" spans="1:9" ht="34.5" x14ac:dyDescent="0.25">
      <c r="A14" s="9">
        <v>11626</v>
      </c>
      <c r="B14" s="10" t="s">
        <v>1416</v>
      </c>
      <c r="C14" s="11" t="s">
        <v>1417</v>
      </c>
      <c r="D14" s="13" t="s">
        <v>1829</v>
      </c>
      <c r="E14" s="11" t="s">
        <v>38</v>
      </c>
      <c r="F14" s="22" t="s">
        <v>1794</v>
      </c>
      <c r="G14" s="23" t="s">
        <v>1795</v>
      </c>
      <c r="H14" s="24">
        <v>80</v>
      </c>
      <c r="I14" s="437" t="s">
        <v>1599</v>
      </c>
    </row>
    <row r="15" spans="1:9" ht="18" thickBot="1" x14ac:dyDescent="0.3">
      <c r="A15" s="15"/>
      <c r="B15" s="16"/>
      <c r="C15" s="17"/>
      <c r="D15" s="18"/>
      <c r="E15" s="17"/>
      <c r="F15" s="19"/>
      <c r="G15" s="25" t="s">
        <v>1418</v>
      </c>
      <c r="H15" s="21">
        <v>100</v>
      </c>
      <c r="I15" s="455" t="s">
        <v>1599</v>
      </c>
    </row>
    <row r="16" spans="1:9" ht="34.5" x14ac:dyDescent="0.25">
      <c r="A16" s="181">
        <v>51409</v>
      </c>
      <c r="B16" s="169" t="s">
        <v>17</v>
      </c>
      <c r="C16" s="169" t="s">
        <v>18</v>
      </c>
      <c r="D16" s="172" t="s">
        <v>19</v>
      </c>
      <c r="E16" s="169" t="s">
        <v>20</v>
      </c>
      <c r="F16" s="182" t="s">
        <v>21</v>
      </c>
      <c r="G16" s="172" t="s">
        <v>79</v>
      </c>
      <c r="H16" s="173">
        <v>200</v>
      </c>
      <c r="I16" s="430" t="s">
        <v>1599</v>
      </c>
    </row>
    <row r="17" spans="1:81" x14ac:dyDescent="0.25">
      <c r="A17" s="181"/>
      <c r="B17" s="169"/>
      <c r="C17" s="169"/>
      <c r="D17" s="172"/>
      <c r="E17" s="169"/>
      <c r="F17" s="182"/>
      <c r="G17" s="172" t="s">
        <v>1435</v>
      </c>
      <c r="H17" s="173">
        <v>160</v>
      </c>
      <c r="I17" s="430" t="s">
        <v>1599</v>
      </c>
    </row>
    <row r="18" spans="1:81" ht="35.25" thickBot="1" x14ac:dyDescent="0.3">
      <c r="A18" s="183"/>
      <c r="B18" s="176"/>
      <c r="C18" s="176"/>
      <c r="D18" s="179"/>
      <c r="E18" s="176"/>
      <c r="F18" s="184"/>
      <c r="G18" s="179" t="s">
        <v>1666</v>
      </c>
      <c r="H18" s="180">
        <v>100</v>
      </c>
      <c r="I18" s="431" t="s">
        <v>1599</v>
      </c>
    </row>
    <row r="19" spans="1:81" ht="34.5" x14ac:dyDescent="0.25">
      <c r="A19" s="26">
        <v>11468</v>
      </c>
      <c r="B19" s="11" t="s">
        <v>22</v>
      </c>
      <c r="C19" s="11" t="s">
        <v>23</v>
      </c>
      <c r="D19" s="13" t="s">
        <v>24</v>
      </c>
      <c r="E19" s="11" t="s">
        <v>25</v>
      </c>
      <c r="F19" s="27" t="s">
        <v>26</v>
      </c>
      <c r="G19" s="13" t="s">
        <v>1441</v>
      </c>
      <c r="H19" s="24">
        <v>100</v>
      </c>
      <c r="I19" s="434" t="s">
        <v>1598</v>
      </c>
    </row>
    <row r="20" spans="1:81" x14ac:dyDescent="0.25">
      <c r="A20" s="26"/>
      <c r="B20" s="11"/>
      <c r="C20" s="11"/>
      <c r="D20" s="13"/>
      <c r="E20" s="11"/>
      <c r="F20" s="27"/>
      <c r="G20" s="13" t="s">
        <v>1613</v>
      </c>
      <c r="H20" s="14">
        <v>70</v>
      </c>
      <c r="I20" s="434" t="s">
        <v>1598</v>
      </c>
    </row>
    <row r="21" spans="1:81" x14ac:dyDescent="0.25">
      <c r="A21" s="26"/>
      <c r="B21" s="11"/>
      <c r="C21" s="11"/>
      <c r="D21" s="13"/>
      <c r="E21" s="11"/>
      <c r="F21" s="27"/>
      <c r="G21" s="13" t="s">
        <v>1443</v>
      </c>
      <c r="H21" s="14">
        <v>100</v>
      </c>
      <c r="I21" s="434" t="s">
        <v>1598</v>
      </c>
    </row>
    <row r="22" spans="1:81" x14ac:dyDescent="0.25">
      <c r="A22" s="26"/>
      <c r="B22" s="11"/>
      <c r="C22" s="11"/>
      <c r="D22" s="13"/>
      <c r="E22" s="11"/>
      <c r="F22" s="27"/>
      <c r="G22" s="13" t="s">
        <v>1444</v>
      </c>
      <c r="H22" s="14">
        <v>80</v>
      </c>
      <c r="I22" s="434" t="s">
        <v>1598</v>
      </c>
    </row>
    <row r="23" spans="1:81" x14ac:dyDescent="0.25">
      <c r="A23" s="26"/>
      <c r="B23" s="11"/>
      <c r="C23" s="11"/>
      <c r="D23" s="13"/>
      <c r="E23" s="11"/>
      <c r="F23" s="27"/>
      <c r="G23" s="30" t="s">
        <v>28</v>
      </c>
      <c r="H23" s="14">
        <v>150</v>
      </c>
      <c r="I23" s="434" t="s">
        <v>1598</v>
      </c>
    </row>
    <row r="24" spans="1:81" s="5" customFormat="1" ht="20.25" thickBot="1" x14ac:dyDescent="0.3">
      <c r="A24" s="28"/>
      <c r="B24" s="17"/>
      <c r="C24" s="17"/>
      <c r="D24" s="20"/>
      <c r="E24" s="17"/>
      <c r="F24" s="29"/>
      <c r="G24" s="20" t="s">
        <v>29</v>
      </c>
      <c r="H24" s="21">
        <v>60</v>
      </c>
      <c r="I24" s="436" t="s">
        <v>1598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</row>
    <row r="25" spans="1:81" ht="34.5" x14ac:dyDescent="0.25">
      <c r="A25" s="185">
        <v>12030</v>
      </c>
      <c r="B25" s="186" t="s">
        <v>30</v>
      </c>
      <c r="C25" s="186" t="s">
        <v>47</v>
      </c>
      <c r="D25" s="170" t="s">
        <v>1778</v>
      </c>
      <c r="E25" s="186" t="s">
        <v>31</v>
      </c>
      <c r="F25" s="187" t="s">
        <v>1777</v>
      </c>
      <c r="G25" s="170" t="s">
        <v>79</v>
      </c>
      <c r="H25" s="188">
        <v>100</v>
      </c>
      <c r="I25" s="432" t="s">
        <v>1043</v>
      </c>
    </row>
    <row r="26" spans="1:81" x14ac:dyDescent="0.25">
      <c r="A26" s="185"/>
      <c r="B26" s="186"/>
      <c r="C26" s="186"/>
      <c r="D26" s="170"/>
      <c r="E26" s="186"/>
      <c r="F26" s="187"/>
      <c r="G26" s="170" t="s">
        <v>1613</v>
      </c>
      <c r="H26" s="188">
        <v>80</v>
      </c>
      <c r="I26" s="432" t="s">
        <v>1043</v>
      </c>
    </row>
    <row r="27" spans="1:81" ht="20.25" thickBot="1" x14ac:dyDescent="0.3">
      <c r="A27" s="189"/>
      <c r="B27" s="190"/>
      <c r="C27" s="190"/>
      <c r="D27" s="177"/>
      <c r="E27" s="190"/>
      <c r="F27" s="191"/>
      <c r="G27" s="177" t="s">
        <v>1445</v>
      </c>
      <c r="H27" s="192">
        <v>150</v>
      </c>
      <c r="I27" s="433" t="s">
        <v>1043</v>
      </c>
    </row>
    <row r="28" spans="1:81" ht="34.5" x14ac:dyDescent="0.25">
      <c r="A28" s="34">
        <v>51266</v>
      </c>
      <c r="B28" s="10" t="s">
        <v>33</v>
      </c>
      <c r="C28" s="10" t="s">
        <v>34</v>
      </c>
      <c r="D28" s="12" t="s">
        <v>1050</v>
      </c>
      <c r="E28" s="10" t="s">
        <v>13</v>
      </c>
      <c r="F28" s="35" t="s">
        <v>1051</v>
      </c>
      <c r="G28" s="13" t="s">
        <v>1446</v>
      </c>
      <c r="H28" s="14">
        <v>90</v>
      </c>
      <c r="I28" s="437" t="s">
        <v>1599</v>
      </c>
    </row>
    <row r="29" spans="1:81" ht="20.25" x14ac:dyDescent="0.25">
      <c r="A29" s="34"/>
      <c r="B29" s="36"/>
      <c r="C29" s="10"/>
      <c r="D29" s="12"/>
      <c r="E29" s="10"/>
      <c r="F29" s="35"/>
      <c r="G29" s="13" t="s">
        <v>1447</v>
      </c>
      <c r="H29" s="14">
        <v>30</v>
      </c>
      <c r="I29" s="437" t="s">
        <v>1599</v>
      </c>
    </row>
    <row r="30" spans="1:81" ht="20.25" x14ac:dyDescent="0.25">
      <c r="A30" s="34"/>
      <c r="B30" s="36"/>
      <c r="C30" s="36"/>
      <c r="D30" s="37"/>
      <c r="E30" s="36"/>
      <c r="F30" s="38"/>
      <c r="G30" s="13" t="s">
        <v>1448</v>
      </c>
      <c r="H30" s="14">
        <v>150</v>
      </c>
      <c r="I30" s="437" t="s">
        <v>1599</v>
      </c>
    </row>
    <row r="31" spans="1:81" ht="20.25" x14ac:dyDescent="0.25">
      <c r="A31" s="34"/>
      <c r="B31" s="36"/>
      <c r="C31" s="36"/>
      <c r="D31" s="37"/>
      <c r="E31" s="36"/>
      <c r="F31" s="38"/>
      <c r="G31" s="13" t="s">
        <v>35</v>
      </c>
      <c r="H31" s="14">
        <v>100</v>
      </c>
      <c r="I31" s="437" t="s">
        <v>1599</v>
      </c>
    </row>
    <row r="32" spans="1:81" ht="20.25" x14ac:dyDescent="0.25">
      <c r="A32" s="34"/>
      <c r="B32" s="36"/>
      <c r="C32" s="36"/>
      <c r="D32" s="37"/>
      <c r="E32" s="36"/>
      <c r="F32" s="38"/>
      <c r="G32" s="13" t="s">
        <v>1449</v>
      </c>
      <c r="H32" s="14">
        <v>100</v>
      </c>
      <c r="I32" s="437" t="s">
        <v>1599</v>
      </c>
    </row>
    <row r="33" spans="1:81" ht="20.25" x14ac:dyDescent="0.25">
      <c r="A33" s="34"/>
      <c r="B33" s="36"/>
      <c r="C33" s="36"/>
      <c r="D33" s="37"/>
      <c r="E33" s="36"/>
      <c r="F33" s="38"/>
      <c r="G33" s="13" t="s">
        <v>1450</v>
      </c>
      <c r="H33" s="14">
        <v>150</v>
      </c>
      <c r="I33" s="437" t="s">
        <v>1599</v>
      </c>
    </row>
    <row r="34" spans="1:81" ht="20.25" x14ac:dyDescent="0.25">
      <c r="A34" s="34"/>
      <c r="B34" s="36"/>
      <c r="C34" s="36"/>
      <c r="D34" s="37"/>
      <c r="E34" s="36"/>
      <c r="F34" s="38"/>
      <c r="G34" s="13" t="s">
        <v>1451</v>
      </c>
      <c r="H34" s="14">
        <v>130</v>
      </c>
      <c r="I34" s="437" t="s">
        <v>1599</v>
      </c>
    </row>
    <row r="35" spans="1:81" ht="21" thickBot="1" x14ac:dyDescent="0.3">
      <c r="A35" s="39"/>
      <c r="B35" s="40"/>
      <c r="C35" s="40"/>
      <c r="D35" s="41"/>
      <c r="E35" s="40"/>
      <c r="F35" s="42"/>
      <c r="G35" s="20" t="s">
        <v>1452</v>
      </c>
      <c r="H35" s="21">
        <v>110</v>
      </c>
      <c r="I35" s="455" t="s">
        <v>1599</v>
      </c>
    </row>
    <row r="36" spans="1:81" ht="34.5" x14ac:dyDescent="0.25">
      <c r="A36" s="193">
        <v>8236</v>
      </c>
      <c r="B36" s="168" t="s">
        <v>36</v>
      </c>
      <c r="C36" s="168" t="s">
        <v>37</v>
      </c>
      <c r="D36" s="170" t="s">
        <v>1640</v>
      </c>
      <c r="E36" s="168" t="s">
        <v>38</v>
      </c>
      <c r="F36" s="194" t="s">
        <v>39</v>
      </c>
      <c r="G36" s="195" t="s">
        <v>1453</v>
      </c>
      <c r="H36" s="173">
        <v>70</v>
      </c>
      <c r="I36" s="432" t="s">
        <v>94</v>
      </c>
    </row>
    <row r="37" spans="1:81" x14ac:dyDescent="0.25">
      <c r="A37" s="193"/>
      <c r="B37" s="168"/>
      <c r="C37" s="168"/>
      <c r="D37" s="170"/>
      <c r="E37" s="168"/>
      <c r="F37" s="194"/>
      <c r="G37" s="195" t="s">
        <v>1078</v>
      </c>
      <c r="H37" s="173">
        <v>60</v>
      </c>
      <c r="I37" s="432" t="s">
        <v>94</v>
      </c>
    </row>
    <row r="38" spans="1:81" ht="20.25" thickBot="1" x14ac:dyDescent="0.3">
      <c r="A38" s="196"/>
      <c r="B38" s="175"/>
      <c r="C38" s="175"/>
      <c r="D38" s="177"/>
      <c r="E38" s="175"/>
      <c r="F38" s="197"/>
      <c r="G38" s="198" t="s">
        <v>1454</v>
      </c>
      <c r="H38" s="180">
        <v>90</v>
      </c>
      <c r="I38" s="433" t="s">
        <v>94</v>
      </c>
    </row>
    <row r="39" spans="1:81" ht="34.5" x14ac:dyDescent="0.45">
      <c r="A39" s="43">
        <v>12565</v>
      </c>
      <c r="B39" s="10" t="s">
        <v>309</v>
      </c>
      <c r="C39" s="10" t="s">
        <v>167</v>
      </c>
      <c r="D39" s="12" t="s">
        <v>1691</v>
      </c>
      <c r="E39" s="10" t="s">
        <v>13</v>
      </c>
      <c r="F39" s="46" t="s">
        <v>1680</v>
      </c>
      <c r="G39" s="47" t="s">
        <v>1692</v>
      </c>
      <c r="H39" s="14">
        <v>70</v>
      </c>
      <c r="I39" s="437" t="s">
        <v>1599</v>
      </c>
    </row>
    <row r="40" spans="1:81" x14ac:dyDescent="0.25">
      <c r="A40" s="43"/>
      <c r="B40" s="10"/>
      <c r="C40" s="10"/>
      <c r="D40" s="12"/>
      <c r="E40" s="10"/>
      <c r="F40" s="35"/>
      <c r="G40" s="30" t="s">
        <v>1693</v>
      </c>
      <c r="H40" s="14">
        <v>30</v>
      </c>
      <c r="I40" s="437" t="s">
        <v>1599</v>
      </c>
    </row>
    <row r="41" spans="1:81" x14ac:dyDescent="0.25">
      <c r="A41" s="43"/>
      <c r="B41" s="10"/>
      <c r="C41" s="10"/>
      <c r="D41" s="12"/>
      <c r="E41" s="10"/>
      <c r="F41" s="35"/>
      <c r="G41" s="30" t="s">
        <v>1694</v>
      </c>
      <c r="H41" s="14">
        <v>80</v>
      </c>
      <c r="I41" s="437" t="s">
        <v>1599</v>
      </c>
    </row>
    <row r="42" spans="1:81" s="5" customFormat="1" ht="20.25" thickBot="1" x14ac:dyDescent="0.3">
      <c r="A42" s="44"/>
      <c r="B42" s="16"/>
      <c r="C42" s="16"/>
      <c r="D42" s="18"/>
      <c r="E42" s="16"/>
      <c r="F42" s="45"/>
      <c r="G42" s="25" t="s">
        <v>1695</v>
      </c>
      <c r="H42" s="21">
        <v>100</v>
      </c>
      <c r="I42" s="455" t="s">
        <v>1599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4.5" x14ac:dyDescent="0.25">
      <c r="A43" s="181">
        <v>51225</v>
      </c>
      <c r="B43" s="169" t="s">
        <v>40</v>
      </c>
      <c r="C43" s="169" t="s">
        <v>41</v>
      </c>
      <c r="D43" s="172" t="s">
        <v>1773</v>
      </c>
      <c r="E43" s="168" t="s">
        <v>42</v>
      </c>
      <c r="F43" s="182" t="s">
        <v>1793</v>
      </c>
      <c r="G43" s="172" t="s">
        <v>79</v>
      </c>
      <c r="H43" s="173">
        <v>150</v>
      </c>
      <c r="I43" s="430" t="s">
        <v>1599</v>
      </c>
    </row>
    <row r="44" spans="1:81" x14ac:dyDescent="0.25">
      <c r="A44" s="181"/>
      <c r="B44" s="199"/>
      <c r="C44" s="199"/>
      <c r="D44" s="172"/>
      <c r="E44" s="169"/>
      <c r="F44" s="182"/>
      <c r="G44" s="172" t="s">
        <v>1613</v>
      </c>
      <c r="H44" s="173">
        <v>80</v>
      </c>
      <c r="I44" s="430" t="s">
        <v>1599</v>
      </c>
    </row>
    <row r="45" spans="1:81" x14ac:dyDescent="0.25">
      <c r="A45" s="181"/>
      <c r="B45" s="199"/>
      <c r="C45" s="199"/>
      <c r="D45" s="200"/>
      <c r="E45" s="169"/>
      <c r="F45" s="182"/>
      <c r="G45" s="172" t="s">
        <v>1774</v>
      </c>
      <c r="H45" s="173">
        <v>250</v>
      </c>
      <c r="I45" s="430" t="s">
        <v>1599</v>
      </c>
    </row>
    <row r="46" spans="1:81" x14ac:dyDescent="0.25">
      <c r="A46" s="181"/>
      <c r="B46" s="199"/>
      <c r="C46" s="199"/>
      <c r="D46" s="172"/>
      <c r="E46" s="169"/>
      <c r="F46" s="182"/>
      <c r="G46" s="172" t="s">
        <v>1645</v>
      </c>
      <c r="H46" s="173">
        <v>300</v>
      </c>
      <c r="I46" s="430" t="s">
        <v>1599</v>
      </c>
    </row>
    <row r="47" spans="1:81" s="5" customFormat="1" ht="20.25" thickBot="1" x14ac:dyDescent="0.3">
      <c r="A47" s="183"/>
      <c r="B47" s="201"/>
      <c r="C47" s="201"/>
      <c r="D47" s="179"/>
      <c r="E47" s="176"/>
      <c r="F47" s="184"/>
      <c r="G47" s="179" t="s">
        <v>1775</v>
      </c>
      <c r="H47" s="180">
        <v>200</v>
      </c>
      <c r="I47" s="431" t="s">
        <v>1599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</row>
    <row r="48" spans="1:81" ht="34.5" x14ac:dyDescent="0.25">
      <c r="A48" s="26">
        <v>3008</v>
      </c>
      <c r="B48" s="11" t="s">
        <v>43</v>
      </c>
      <c r="C48" s="11" t="s">
        <v>44</v>
      </c>
      <c r="D48" s="13" t="s">
        <v>45</v>
      </c>
      <c r="E48" s="11" t="s">
        <v>13</v>
      </c>
      <c r="F48" s="27" t="s">
        <v>1039</v>
      </c>
      <c r="G48" s="13" t="s">
        <v>1455</v>
      </c>
      <c r="H48" s="14">
        <v>100</v>
      </c>
      <c r="I48" s="434" t="s">
        <v>94</v>
      </c>
    </row>
    <row r="49" spans="1:9" x14ac:dyDescent="0.25">
      <c r="A49" s="26"/>
      <c r="B49" s="11"/>
      <c r="C49" s="11"/>
      <c r="D49" s="13"/>
      <c r="E49" s="11"/>
      <c r="F49" s="27"/>
      <c r="G49" s="13" t="s">
        <v>1456</v>
      </c>
      <c r="H49" s="14">
        <v>150</v>
      </c>
      <c r="I49" s="434" t="s">
        <v>94</v>
      </c>
    </row>
    <row r="50" spans="1:9" x14ac:dyDescent="0.25">
      <c r="A50" s="26"/>
      <c r="B50" s="49"/>
      <c r="C50" s="49"/>
      <c r="D50" s="13"/>
      <c r="E50" s="11"/>
      <c r="F50" s="27"/>
      <c r="G50" s="13" t="s">
        <v>1447</v>
      </c>
      <c r="H50" s="14">
        <v>30</v>
      </c>
      <c r="I50" s="434" t="s">
        <v>94</v>
      </c>
    </row>
    <row r="51" spans="1:9" x14ac:dyDescent="0.25">
      <c r="A51" s="26"/>
      <c r="B51" s="49"/>
      <c r="C51" s="49"/>
      <c r="D51" s="13"/>
      <c r="E51" s="11"/>
      <c r="F51" s="27"/>
      <c r="G51" s="13" t="s">
        <v>1457</v>
      </c>
      <c r="H51" s="14">
        <v>100</v>
      </c>
      <c r="I51" s="434" t="s">
        <v>94</v>
      </c>
    </row>
    <row r="52" spans="1:9" x14ac:dyDescent="0.25">
      <c r="A52" s="26"/>
      <c r="B52" s="49"/>
      <c r="C52" s="49"/>
      <c r="D52" s="13"/>
      <c r="E52" s="11"/>
      <c r="F52" s="27"/>
      <c r="G52" s="13" t="s">
        <v>46</v>
      </c>
      <c r="H52" s="14">
        <v>80</v>
      </c>
      <c r="I52" s="434" t="s">
        <v>94</v>
      </c>
    </row>
    <row r="53" spans="1:9" ht="20.25" thickBot="1" x14ac:dyDescent="0.3">
      <c r="A53" s="28"/>
      <c r="B53" s="50"/>
      <c r="C53" s="50"/>
      <c r="D53" s="20"/>
      <c r="E53" s="17"/>
      <c r="F53" s="29"/>
      <c r="G53" s="20" t="s">
        <v>1458</v>
      </c>
      <c r="H53" s="21">
        <v>80</v>
      </c>
      <c r="I53" s="436" t="s">
        <v>94</v>
      </c>
    </row>
    <row r="54" spans="1:9" ht="34.5" x14ac:dyDescent="0.25">
      <c r="A54" s="193">
        <v>799</v>
      </c>
      <c r="B54" s="168" t="s">
        <v>48</v>
      </c>
      <c r="C54" s="168" t="s">
        <v>49</v>
      </c>
      <c r="D54" s="170" t="s">
        <v>50</v>
      </c>
      <c r="E54" s="168" t="s">
        <v>31</v>
      </c>
      <c r="F54" s="194" t="s">
        <v>51</v>
      </c>
      <c r="G54" s="172" t="s">
        <v>228</v>
      </c>
      <c r="H54" s="202">
        <v>120</v>
      </c>
      <c r="I54" s="432" t="s">
        <v>1049</v>
      </c>
    </row>
    <row r="55" spans="1:9" x14ac:dyDescent="0.25">
      <c r="A55" s="193"/>
      <c r="B55" s="168"/>
      <c r="C55" s="168"/>
      <c r="D55" s="170"/>
      <c r="E55" s="168"/>
      <c r="F55" s="194"/>
      <c r="G55" s="172" t="s">
        <v>1613</v>
      </c>
      <c r="H55" s="188">
        <v>80</v>
      </c>
      <c r="I55" s="432" t="s">
        <v>1049</v>
      </c>
    </row>
    <row r="56" spans="1:9" ht="20.25" thickBot="1" x14ac:dyDescent="0.3">
      <c r="A56" s="196"/>
      <c r="B56" s="175"/>
      <c r="C56" s="175"/>
      <c r="D56" s="177"/>
      <c r="E56" s="175"/>
      <c r="F56" s="197"/>
      <c r="G56" s="179" t="s">
        <v>52</v>
      </c>
      <c r="H56" s="192">
        <v>70</v>
      </c>
      <c r="I56" s="433" t="s">
        <v>1049</v>
      </c>
    </row>
    <row r="57" spans="1:9" ht="35.25" x14ac:dyDescent="0.45">
      <c r="A57" s="52">
        <v>9149</v>
      </c>
      <c r="B57" s="10" t="s">
        <v>54</v>
      </c>
      <c r="C57" s="10" t="s">
        <v>47</v>
      </c>
      <c r="D57" s="53" t="s">
        <v>1633</v>
      </c>
      <c r="E57" s="10" t="s">
        <v>55</v>
      </c>
      <c r="F57" s="54" t="s">
        <v>1678</v>
      </c>
      <c r="G57" s="55" t="s">
        <v>56</v>
      </c>
      <c r="H57" s="31">
        <v>100</v>
      </c>
      <c r="I57" s="434" t="s">
        <v>1598</v>
      </c>
    </row>
    <row r="58" spans="1:9" x14ac:dyDescent="0.25">
      <c r="A58" s="43"/>
      <c r="B58" s="10"/>
      <c r="C58" s="10"/>
      <c r="D58" s="12"/>
      <c r="E58" s="10"/>
      <c r="F58" s="35"/>
      <c r="G58" s="13" t="s">
        <v>1459</v>
      </c>
      <c r="H58" s="31">
        <v>30</v>
      </c>
      <c r="I58" s="434" t="s">
        <v>1598</v>
      </c>
    </row>
    <row r="59" spans="1:9" x14ac:dyDescent="0.25">
      <c r="A59" s="43"/>
      <c r="B59" s="10"/>
      <c r="C59" s="10"/>
      <c r="D59" s="12"/>
      <c r="E59" s="10"/>
      <c r="F59" s="35"/>
      <c r="G59" s="13" t="s">
        <v>1460</v>
      </c>
      <c r="H59" s="31">
        <v>50</v>
      </c>
      <c r="I59" s="434" t="s">
        <v>1598</v>
      </c>
    </row>
    <row r="60" spans="1:9" ht="20.25" thickBot="1" x14ac:dyDescent="0.3">
      <c r="A60" s="44"/>
      <c r="B60" s="16"/>
      <c r="C60" s="16"/>
      <c r="D60" s="18"/>
      <c r="E60" s="16"/>
      <c r="F60" s="45"/>
      <c r="G60" s="20" t="s">
        <v>1613</v>
      </c>
      <c r="H60" s="33">
        <v>70</v>
      </c>
      <c r="I60" s="436" t="s">
        <v>1598</v>
      </c>
    </row>
    <row r="61" spans="1:9" ht="34.5" x14ac:dyDescent="0.25">
      <c r="A61" s="193">
        <v>9687</v>
      </c>
      <c r="B61" s="168" t="s">
        <v>57</v>
      </c>
      <c r="C61" s="168" t="s">
        <v>58</v>
      </c>
      <c r="D61" s="170" t="s">
        <v>59</v>
      </c>
      <c r="E61" s="168" t="s">
        <v>55</v>
      </c>
      <c r="F61" s="194" t="s">
        <v>60</v>
      </c>
      <c r="G61" s="203" t="s">
        <v>56</v>
      </c>
      <c r="H61" s="188">
        <v>70</v>
      </c>
      <c r="I61" s="432" t="s">
        <v>1599</v>
      </c>
    </row>
    <row r="62" spans="1:9" x14ac:dyDescent="0.25">
      <c r="A62" s="193"/>
      <c r="B62" s="168"/>
      <c r="C62" s="168"/>
      <c r="D62" s="170"/>
      <c r="E62" s="168"/>
      <c r="F62" s="194"/>
      <c r="G62" s="172" t="s">
        <v>1459</v>
      </c>
      <c r="H62" s="188">
        <v>40</v>
      </c>
      <c r="I62" s="432" t="s">
        <v>1599</v>
      </c>
    </row>
    <row r="63" spans="1:9" ht="20.25" thickBot="1" x14ac:dyDescent="0.3">
      <c r="A63" s="196"/>
      <c r="B63" s="175"/>
      <c r="C63" s="175"/>
      <c r="D63" s="177"/>
      <c r="E63" s="175"/>
      <c r="F63" s="197"/>
      <c r="G63" s="179" t="s">
        <v>1461</v>
      </c>
      <c r="H63" s="192">
        <v>55</v>
      </c>
      <c r="I63" s="433" t="s">
        <v>1599</v>
      </c>
    </row>
    <row r="64" spans="1:9" ht="34.5" x14ac:dyDescent="0.25">
      <c r="A64" s="43">
        <v>5741</v>
      </c>
      <c r="B64" s="10" t="s">
        <v>61</v>
      </c>
      <c r="C64" s="10" t="s">
        <v>62</v>
      </c>
      <c r="D64" s="12" t="s">
        <v>63</v>
      </c>
      <c r="E64" s="10" t="s">
        <v>13</v>
      </c>
      <c r="F64" s="35" t="s">
        <v>64</v>
      </c>
      <c r="G64" s="13" t="s">
        <v>65</v>
      </c>
      <c r="H64" s="31">
        <v>60</v>
      </c>
      <c r="I64" s="434" t="s">
        <v>94</v>
      </c>
    </row>
    <row r="65" spans="1:81" x14ac:dyDescent="0.25">
      <c r="A65" s="43"/>
      <c r="B65" s="10"/>
      <c r="C65" s="10"/>
      <c r="D65" s="12"/>
      <c r="E65" s="10"/>
      <c r="F65" s="35"/>
      <c r="G65" s="13" t="s">
        <v>1447</v>
      </c>
      <c r="H65" s="31">
        <v>60</v>
      </c>
      <c r="I65" s="434" t="s">
        <v>94</v>
      </c>
    </row>
    <row r="66" spans="1:81" x14ac:dyDescent="0.25">
      <c r="A66" s="43"/>
      <c r="B66" s="10"/>
      <c r="C66" s="10"/>
      <c r="D66" s="12"/>
      <c r="E66" s="10"/>
      <c r="F66" s="35"/>
      <c r="G66" s="13" t="s">
        <v>1439</v>
      </c>
      <c r="H66" s="31">
        <v>72</v>
      </c>
      <c r="I66" s="434" t="s">
        <v>94</v>
      </c>
    </row>
    <row r="67" spans="1:81" x14ac:dyDescent="0.25">
      <c r="A67" s="43"/>
      <c r="B67" s="10"/>
      <c r="C67" s="10"/>
      <c r="D67" s="12"/>
      <c r="E67" s="10"/>
      <c r="F67" s="35"/>
      <c r="G67" s="13" t="s">
        <v>1462</v>
      </c>
      <c r="H67" s="31">
        <v>60</v>
      </c>
      <c r="I67" s="434" t="s">
        <v>94</v>
      </c>
    </row>
    <row r="68" spans="1:81" x14ac:dyDescent="0.25">
      <c r="A68" s="43"/>
      <c r="B68" s="10"/>
      <c r="C68" s="10"/>
      <c r="D68" s="12"/>
      <c r="E68" s="10"/>
      <c r="F68" s="35"/>
      <c r="G68" s="13" t="s">
        <v>35</v>
      </c>
      <c r="H68" s="31">
        <v>100</v>
      </c>
      <c r="I68" s="434" t="s">
        <v>94</v>
      </c>
    </row>
    <row r="69" spans="1:81" x14ac:dyDescent="0.25">
      <c r="A69" s="43"/>
      <c r="B69" s="10"/>
      <c r="C69" s="10"/>
      <c r="D69" s="12"/>
      <c r="E69" s="10"/>
      <c r="F69" s="35"/>
      <c r="G69" s="13" t="s">
        <v>1463</v>
      </c>
      <c r="H69" s="31">
        <v>100</v>
      </c>
      <c r="I69" s="434" t="s">
        <v>94</v>
      </c>
    </row>
    <row r="70" spans="1:81" x14ac:dyDescent="0.25">
      <c r="A70" s="43"/>
      <c r="B70" s="10"/>
      <c r="C70" s="10"/>
      <c r="D70" s="12"/>
      <c r="E70" s="10"/>
      <c r="F70" s="35"/>
      <c r="G70" s="13" t="s">
        <v>1464</v>
      </c>
      <c r="H70" s="31">
        <v>100</v>
      </c>
      <c r="I70" s="434" t="s">
        <v>94</v>
      </c>
    </row>
    <row r="71" spans="1:81" x14ac:dyDescent="0.25">
      <c r="A71" s="43"/>
      <c r="B71" s="10"/>
      <c r="C71" s="10"/>
      <c r="D71" s="12"/>
      <c r="E71" s="10"/>
      <c r="F71" s="35"/>
      <c r="G71" s="13" t="s">
        <v>1465</v>
      </c>
      <c r="H71" s="31">
        <v>60</v>
      </c>
      <c r="I71" s="434" t="s">
        <v>94</v>
      </c>
    </row>
    <row r="72" spans="1:81" x14ac:dyDescent="0.25">
      <c r="A72" s="43"/>
      <c r="B72" s="10"/>
      <c r="C72" s="10"/>
      <c r="D72" s="12"/>
      <c r="E72" s="10"/>
      <c r="F72" s="35"/>
      <c r="G72" s="13" t="s">
        <v>1462</v>
      </c>
      <c r="H72" s="31">
        <v>60</v>
      </c>
      <c r="I72" s="434" t="s">
        <v>94</v>
      </c>
    </row>
    <row r="73" spans="1:81" ht="20.25" thickBot="1" x14ac:dyDescent="0.3">
      <c r="A73" s="44"/>
      <c r="B73" s="16"/>
      <c r="C73" s="16"/>
      <c r="D73" s="18"/>
      <c r="E73" s="16"/>
      <c r="F73" s="45"/>
      <c r="G73" s="20" t="s">
        <v>66</v>
      </c>
      <c r="H73" s="33">
        <v>100</v>
      </c>
      <c r="I73" s="436" t="s">
        <v>94</v>
      </c>
    </row>
    <row r="74" spans="1:81" ht="34.5" x14ac:dyDescent="0.25">
      <c r="A74" s="193">
        <v>13162</v>
      </c>
      <c r="B74" s="168" t="s">
        <v>1781</v>
      </c>
      <c r="C74" s="168" t="s">
        <v>336</v>
      </c>
      <c r="D74" s="170" t="s">
        <v>1782</v>
      </c>
      <c r="E74" s="168" t="s">
        <v>1783</v>
      </c>
      <c r="F74" s="194"/>
      <c r="G74" s="172"/>
      <c r="H74" s="188"/>
      <c r="I74" s="430" t="s">
        <v>1599</v>
      </c>
    </row>
    <row r="75" spans="1:81" ht="34.5" x14ac:dyDescent="0.25">
      <c r="A75" s="193"/>
      <c r="B75" s="168"/>
      <c r="C75" s="168"/>
      <c r="D75" s="170"/>
      <c r="E75" s="168"/>
      <c r="F75" s="194" t="s">
        <v>1784</v>
      </c>
      <c r="G75" s="172" t="s">
        <v>1785</v>
      </c>
      <c r="H75" s="188"/>
      <c r="I75" s="430" t="s">
        <v>1599</v>
      </c>
    </row>
    <row r="76" spans="1:81" s="5" customFormat="1" ht="20.25" thickBot="1" x14ac:dyDescent="0.3">
      <c r="A76" s="196"/>
      <c r="B76" s="175"/>
      <c r="C76" s="175"/>
      <c r="D76" s="177"/>
      <c r="E76" s="175"/>
      <c r="F76" s="197"/>
      <c r="G76" s="179"/>
      <c r="H76" s="192"/>
      <c r="I76" s="431" t="s">
        <v>1599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</row>
    <row r="77" spans="1:81" ht="34.5" x14ac:dyDescent="0.25">
      <c r="A77" s="43">
        <v>52013</v>
      </c>
      <c r="B77" s="10" t="s">
        <v>67</v>
      </c>
      <c r="C77" s="10" t="s">
        <v>68</v>
      </c>
      <c r="D77" s="12" t="s">
        <v>69</v>
      </c>
      <c r="E77" s="10" t="s">
        <v>70</v>
      </c>
      <c r="F77" s="35" t="s">
        <v>1679</v>
      </c>
      <c r="G77" s="13" t="s">
        <v>71</v>
      </c>
      <c r="H77" s="31">
        <v>100</v>
      </c>
      <c r="I77" s="434" t="s">
        <v>1599</v>
      </c>
    </row>
    <row r="78" spans="1:81" ht="20.25" x14ac:dyDescent="0.45">
      <c r="A78" s="34"/>
      <c r="B78" s="57"/>
      <c r="C78" s="57"/>
      <c r="D78" s="37"/>
      <c r="E78" s="57"/>
      <c r="F78" s="58"/>
      <c r="G78" s="13" t="s">
        <v>1613</v>
      </c>
      <c r="H78" s="31">
        <v>80</v>
      </c>
      <c r="I78" s="434" t="s">
        <v>1599</v>
      </c>
    </row>
    <row r="79" spans="1:81" ht="34.5" x14ac:dyDescent="0.25">
      <c r="A79" s="43"/>
      <c r="B79" s="10"/>
      <c r="C79" s="10"/>
      <c r="D79" s="12"/>
      <c r="E79" s="10"/>
      <c r="F79" s="35"/>
      <c r="G79" s="13" t="s">
        <v>1666</v>
      </c>
      <c r="H79" s="31">
        <v>50</v>
      </c>
      <c r="I79" s="434" t="s">
        <v>1599</v>
      </c>
    </row>
    <row r="80" spans="1:81" x14ac:dyDescent="0.25">
      <c r="A80" s="43"/>
      <c r="B80" s="10"/>
      <c r="C80" s="10"/>
      <c r="D80" s="12"/>
      <c r="E80" s="10"/>
      <c r="F80" s="35"/>
      <c r="G80" s="13" t="s">
        <v>72</v>
      </c>
      <c r="H80" s="31">
        <v>70</v>
      </c>
      <c r="I80" s="434" t="s">
        <v>1599</v>
      </c>
    </row>
    <row r="81" spans="1:9" ht="20.25" thickBot="1" x14ac:dyDescent="0.3">
      <c r="A81" s="44"/>
      <c r="B81" s="16"/>
      <c r="C81" s="16"/>
      <c r="D81" s="18"/>
      <c r="E81" s="16"/>
      <c r="F81" s="45"/>
      <c r="G81" s="20" t="s">
        <v>1466</v>
      </c>
      <c r="H81" s="33">
        <v>100</v>
      </c>
      <c r="I81" s="436" t="s">
        <v>1599</v>
      </c>
    </row>
    <row r="82" spans="1:9" ht="34.5" x14ac:dyDescent="0.25">
      <c r="A82" s="193">
        <v>11682</v>
      </c>
      <c r="B82" s="168" t="s">
        <v>67</v>
      </c>
      <c r="C82" s="168" t="s">
        <v>1056</v>
      </c>
      <c r="D82" s="170" t="s">
        <v>1092</v>
      </c>
      <c r="E82" s="168" t="s">
        <v>1057</v>
      </c>
      <c r="F82" s="194" t="s">
        <v>221</v>
      </c>
      <c r="G82" s="204" t="s">
        <v>1467</v>
      </c>
      <c r="H82" s="202">
        <v>50</v>
      </c>
      <c r="I82" s="432" t="s">
        <v>1049</v>
      </c>
    </row>
    <row r="83" spans="1:9" x14ac:dyDescent="0.25">
      <c r="A83" s="193"/>
      <c r="B83" s="168"/>
      <c r="C83" s="168"/>
      <c r="D83" s="170"/>
      <c r="E83" s="168"/>
      <c r="F83" s="194"/>
      <c r="G83" s="170" t="s">
        <v>1468</v>
      </c>
      <c r="H83" s="188">
        <v>100</v>
      </c>
      <c r="I83" s="432" t="s">
        <v>1049</v>
      </c>
    </row>
    <row r="84" spans="1:9" x14ac:dyDescent="0.25">
      <c r="A84" s="193"/>
      <c r="B84" s="168"/>
      <c r="C84" s="168"/>
      <c r="D84" s="170"/>
      <c r="E84" s="168"/>
      <c r="F84" s="194"/>
      <c r="G84" s="170" t="s">
        <v>1469</v>
      </c>
      <c r="H84" s="188">
        <v>60</v>
      </c>
      <c r="I84" s="432" t="s">
        <v>1049</v>
      </c>
    </row>
    <row r="85" spans="1:9" x14ac:dyDescent="0.25">
      <c r="A85" s="193"/>
      <c r="B85" s="168"/>
      <c r="C85" s="168"/>
      <c r="D85" s="170"/>
      <c r="E85" s="168"/>
      <c r="F85" s="194"/>
      <c r="G85" s="170" t="s">
        <v>209</v>
      </c>
      <c r="H85" s="188">
        <v>70</v>
      </c>
      <c r="I85" s="432" t="s">
        <v>1049</v>
      </c>
    </row>
    <row r="86" spans="1:9" x14ac:dyDescent="0.25">
      <c r="A86" s="193"/>
      <c r="B86" s="168"/>
      <c r="C86" s="168"/>
      <c r="D86" s="170"/>
      <c r="E86" s="168"/>
      <c r="F86" s="194"/>
      <c r="G86" s="170" t="s">
        <v>1470</v>
      </c>
      <c r="H86" s="188">
        <v>100</v>
      </c>
      <c r="I86" s="432" t="s">
        <v>1049</v>
      </c>
    </row>
    <row r="87" spans="1:9" ht="20.25" thickBot="1" x14ac:dyDescent="0.3">
      <c r="A87" s="196"/>
      <c r="B87" s="175"/>
      <c r="C87" s="175"/>
      <c r="D87" s="177"/>
      <c r="E87" s="175"/>
      <c r="F87" s="197"/>
      <c r="G87" s="177" t="s">
        <v>1471</v>
      </c>
      <c r="H87" s="192">
        <v>150</v>
      </c>
      <c r="I87" s="433" t="s">
        <v>1049</v>
      </c>
    </row>
    <row r="88" spans="1:9" ht="34.5" x14ac:dyDescent="0.25">
      <c r="A88" s="59">
        <v>11553</v>
      </c>
      <c r="B88" s="60" t="s">
        <v>75</v>
      </c>
      <c r="C88" s="60" t="s">
        <v>76</v>
      </c>
      <c r="D88" s="46" t="s">
        <v>77</v>
      </c>
      <c r="E88" s="60" t="s">
        <v>16</v>
      </c>
      <c r="F88" s="61" t="s">
        <v>78</v>
      </c>
      <c r="G88" s="56" t="s">
        <v>79</v>
      </c>
      <c r="H88" s="51">
        <v>120</v>
      </c>
      <c r="I88" s="435" t="s">
        <v>1600</v>
      </c>
    </row>
    <row r="89" spans="1:9" ht="20.25" thickBot="1" x14ac:dyDescent="0.3">
      <c r="A89" s="44"/>
      <c r="B89" s="16"/>
      <c r="C89" s="16"/>
      <c r="D89" s="18"/>
      <c r="E89" s="16"/>
      <c r="F89" s="45"/>
      <c r="G89" s="29" t="s">
        <v>1613</v>
      </c>
      <c r="H89" s="33">
        <v>80</v>
      </c>
      <c r="I89" s="436" t="s">
        <v>1600</v>
      </c>
    </row>
    <row r="90" spans="1:9" ht="17.25" x14ac:dyDescent="0.25">
      <c r="A90" s="497">
        <v>11032</v>
      </c>
      <c r="B90" s="489" t="s">
        <v>1854</v>
      </c>
      <c r="C90" s="489" t="s">
        <v>47</v>
      </c>
      <c r="D90" s="35" t="s">
        <v>1856</v>
      </c>
      <c r="E90" s="488" t="s">
        <v>1855</v>
      </c>
      <c r="F90" s="492" t="s">
        <v>1857</v>
      </c>
      <c r="G90" s="493" t="s">
        <v>1858</v>
      </c>
      <c r="H90" s="495">
        <v>150</v>
      </c>
      <c r="I90" s="498" t="s">
        <v>1815</v>
      </c>
    </row>
    <row r="91" spans="1:9" ht="17.25" x14ac:dyDescent="0.25">
      <c r="A91" s="497"/>
      <c r="B91" s="489"/>
      <c r="C91" s="489"/>
      <c r="D91" s="35"/>
      <c r="E91" s="488"/>
      <c r="F91" s="35"/>
      <c r="G91" s="493" t="s">
        <v>1617</v>
      </c>
      <c r="H91" s="495">
        <v>100</v>
      </c>
      <c r="I91" s="499" t="s">
        <v>1815</v>
      </c>
    </row>
    <row r="92" spans="1:9" ht="26.25" thickBot="1" x14ac:dyDescent="0.3">
      <c r="A92" s="500"/>
      <c r="B92" s="490"/>
      <c r="C92" s="491"/>
      <c r="D92" s="119"/>
      <c r="E92" s="487"/>
      <c r="F92" s="119"/>
      <c r="G92" s="494" t="s">
        <v>1859</v>
      </c>
      <c r="H92" s="496" t="s">
        <v>1860</v>
      </c>
      <c r="I92" s="501" t="s">
        <v>1815</v>
      </c>
    </row>
    <row r="93" spans="1:9" ht="34.5" x14ac:dyDescent="0.25">
      <c r="A93" s="193">
        <v>11786</v>
      </c>
      <c r="B93" s="168" t="s">
        <v>1729</v>
      </c>
      <c r="C93" s="168" t="s">
        <v>108</v>
      </c>
      <c r="D93" s="200" t="s">
        <v>1730</v>
      </c>
      <c r="E93" s="168" t="s">
        <v>1731</v>
      </c>
      <c r="F93" s="194" t="s">
        <v>1732</v>
      </c>
      <c r="G93" s="172" t="s">
        <v>1733</v>
      </c>
      <c r="H93" s="188">
        <v>70</v>
      </c>
      <c r="I93" s="432" t="s">
        <v>1599</v>
      </c>
    </row>
    <row r="94" spans="1:9" x14ac:dyDescent="0.25">
      <c r="A94" s="193"/>
      <c r="B94" s="168"/>
      <c r="C94" s="168"/>
      <c r="D94" s="200"/>
      <c r="E94" s="168"/>
      <c r="F94" s="194"/>
      <c r="G94" s="172" t="s">
        <v>1734</v>
      </c>
      <c r="H94" s="188">
        <v>70</v>
      </c>
      <c r="I94" s="432" t="s">
        <v>1599</v>
      </c>
    </row>
    <row r="95" spans="1:9" x14ac:dyDescent="0.25">
      <c r="A95" s="193"/>
      <c r="B95" s="168"/>
      <c r="C95" s="168"/>
      <c r="D95" s="200"/>
      <c r="E95" s="168"/>
      <c r="F95" s="194"/>
      <c r="G95" s="172" t="s">
        <v>1735</v>
      </c>
      <c r="H95" s="188">
        <v>100</v>
      </c>
      <c r="I95" s="432" t="s">
        <v>1599</v>
      </c>
    </row>
    <row r="96" spans="1:9" ht="20.25" thickBot="1" x14ac:dyDescent="0.3">
      <c r="A96" s="196"/>
      <c r="B96" s="175"/>
      <c r="C96" s="175"/>
      <c r="D96" s="177"/>
      <c r="E96" s="175"/>
      <c r="F96" s="197"/>
      <c r="G96" s="179" t="s">
        <v>1736</v>
      </c>
      <c r="H96" s="205">
        <v>70</v>
      </c>
      <c r="I96" s="433" t="s">
        <v>1599</v>
      </c>
    </row>
    <row r="97" spans="1:9" x14ac:dyDescent="0.25">
      <c r="A97" s="43">
        <v>3257</v>
      </c>
      <c r="B97" s="10" t="s">
        <v>80</v>
      </c>
      <c r="C97" s="10" t="s">
        <v>81</v>
      </c>
      <c r="D97" s="12" t="s">
        <v>82</v>
      </c>
      <c r="E97" s="10" t="s">
        <v>74</v>
      </c>
      <c r="F97" s="35" t="s">
        <v>83</v>
      </c>
      <c r="G97" s="12" t="s">
        <v>1646</v>
      </c>
      <c r="H97" s="31">
        <v>70</v>
      </c>
      <c r="I97" s="434" t="s">
        <v>82</v>
      </c>
    </row>
    <row r="98" spans="1:9" x14ac:dyDescent="0.25">
      <c r="A98" s="43"/>
      <c r="B98" s="10"/>
      <c r="C98" s="10"/>
      <c r="D98" s="12"/>
      <c r="E98" s="10"/>
      <c r="F98" s="35"/>
      <c r="G98" s="12" t="s">
        <v>1472</v>
      </c>
      <c r="H98" s="31">
        <v>70</v>
      </c>
      <c r="I98" s="434" t="s">
        <v>82</v>
      </c>
    </row>
    <row r="99" spans="1:9" x14ac:dyDescent="0.25">
      <c r="A99" s="43"/>
      <c r="B99" s="10"/>
      <c r="C99" s="10"/>
      <c r="D99" s="12"/>
      <c r="E99" s="10"/>
      <c r="F99" s="35"/>
      <c r="G99" s="12" t="s">
        <v>1473</v>
      </c>
      <c r="H99" s="31">
        <v>70</v>
      </c>
      <c r="I99" s="434" t="s">
        <v>82</v>
      </c>
    </row>
    <row r="100" spans="1:9" x14ac:dyDescent="0.25">
      <c r="A100" s="43"/>
      <c r="B100" s="10"/>
      <c r="C100" s="10"/>
      <c r="D100" s="12"/>
      <c r="E100" s="10"/>
      <c r="F100" s="35"/>
      <c r="G100" s="12" t="s">
        <v>1776</v>
      </c>
      <c r="H100" s="31">
        <v>100</v>
      </c>
      <c r="I100" s="434" t="s">
        <v>82</v>
      </c>
    </row>
    <row r="101" spans="1:9" x14ac:dyDescent="0.25">
      <c r="A101" s="43"/>
      <c r="B101" s="10"/>
      <c r="C101" s="10"/>
      <c r="D101" s="12"/>
      <c r="E101" s="10"/>
      <c r="F101" s="35"/>
      <c r="G101" s="12" t="s">
        <v>1474</v>
      </c>
      <c r="H101" s="31">
        <v>130</v>
      </c>
      <c r="I101" s="434" t="s">
        <v>82</v>
      </c>
    </row>
    <row r="102" spans="1:9" x14ac:dyDescent="0.25">
      <c r="A102" s="43"/>
      <c r="B102" s="10"/>
      <c r="C102" s="10"/>
      <c r="D102" s="12"/>
      <c r="E102" s="10"/>
      <c r="F102" s="35"/>
      <c r="G102" s="12" t="s">
        <v>1475</v>
      </c>
      <c r="H102" s="31">
        <v>100</v>
      </c>
      <c r="I102" s="434" t="s">
        <v>82</v>
      </c>
    </row>
    <row r="103" spans="1:9" ht="20.25" thickBot="1" x14ac:dyDescent="0.3">
      <c r="A103" s="44"/>
      <c r="B103" s="16"/>
      <c r="C103" s="16"/>
      <c r="D103" s="18"/>
      <c r="E103" s="16"/>
      <c r="F103" s="45"/>
      <c r="G103" s="18" t="s">
        <v>84</v>
      </c>
      <c r="H103" s="33">
        <v>70</v>
      </c>
      <c r="I103" s="436" t="s">
        <v>82</v>
      </c>
    </row>
    <row r="104" spans="1:9" ht="51.75" x14ac:dyDescent="0.25">
      <c r="A104" s="206">
        <v>11407</v>
      </c>
      <c r="B104" s="168" t="s">
        <v>1423</v>
      </c>
      <c r="C104" s="168" t="s">
        <v>1424</v>
      </c>
      <c r="D104" s="170" t="s">
        <v>1425</v>
      </c>
      <c r="E104" s="168" t="s">
        <v>1057</v>
      </c>
      <c r="F104" s="194" t="s">
        <v>1428</v>
      </c>
      <c r="G104" s="204" t="s">
        <v>1467</v>
      </c>
      <c r="H104" s="188">
        <v>100</v>
      </c>
      <c r="I104" s="432" t="s">
        <v>1426</v>
      </c>
    </row>
    <row r="105" spans="1:9" x14ac:dyDescent="0.45">
      <c r="A105" s="193"/>
      <c r="B105" s="207"/>
      <c r="C105" s="168"/>
      <c r="D105" s="170"/>
      <c r="E105" s="168"/>
      <c r="F105" s="194"/>
      <c r="G105" s="170" t="s">
        <v>1469</v>
      </c>
      <c r="H105" s="188">
        <v>90</v>
      </c>
      <c r="I105" s="432" t="s">
        <v>1426</v>
      </c>
    </row>
    <row r="106" spans="1:9" x14ac:dyDescent="0.25">
      <c r="A106" s="193"/>
      <c r="B106" s="168"/>
      <c r="C106" s="168"/>
      <c r="D106" s="170"/>
      <c r="E106" s="168"/>
      <c r="F106" s="194"/>
      <c r="G106" s="170" t="s">
        <v>1647</v>
      </c>
      <c r="H106" s="188">
        <v>120</v>
      </c>
      <c r="I106" s="432" t="s">
        <v>1426</v>
      </c>
    </row>
    <row r="107" spans="1:9" x14ac:dyDescent="0.25">
      <c r="A107" s="193"/>
      <c r="B107" s="168"/>
      <c r="C107" s="168"/>
      <c r="D107" s="170"/>
      <c r="E107" s="168"/>
      <c r="F107" s="194"/>
      <c r="G107" s="170" t="s">
        <v>209</v>
      </c>
      <c r="H107" s="188">
        <v>150</v>
      </c>
      <c r="I107" s="432" t="s">
        <v>1426</v>
      </c>
    </row>
    <row r="108" spans="1:9" x14ac:dyDescent="0.25">
      <c r="A108" s="193"/>
      <c r="B108" s="168"/>
      <c r="C108" s="168"/>
      <c r="D108" s="170"/>
      <c r="E108" s="168"/>
      <c r="F108" s="194"/>
      <c r="G108" s="170" t="s">
        <v>1648</v>
      </c>
      <c r="H108" s="188">
        <v>80</v>
      </c>
      <c r="I108" s="432" t="s">
        <v>1426</v>
      </c>
    </row>
    <row r="109" spans="1:9" x14ac:dyDescent="0.25">
      <c r="A109" s="193"/>
      <c r="B109" s="168"/>
      <c r="C109" s="168"/>
      <c r="D109" s="170"/>
      <c r="E109" s="168"/>
      <c r="F109" s="194"/>
      <c r="G109" s="170" t="s">
        <v>1649</v>
      </c>
      <c r="H109" s="188">
        <v>100</v>
      </c>
      <c r="I109" s="432" t="s">
        <v>1426</v>
      </c>
    </row>
    <row r="110" spans="1:9" ht="20.25" thickBot="1" x14ac:dyDescent="0.3">
      <c r="A110" s="196"/>
      <c r="B110" s="175"/>
      <c r="C110" s="175"/>
      <c r="D110" s="177"/>
      <c r="E110" s="175"/>
      <c r="F110" s="197"/>
      <c r="G110" s="177" t="s">
        <v>1650</v>
      </c>
      <c r="H110" s="192" t="s">
        <v>1686</v>
      </c>
      <c r="I110" s="433" t="s">
        <v>1426</v>
      </c>
    </row>
    <row r="111" spans="1:9" ht="34.5" x14ac:dyDescent="0.45">
      <c r="A111" s="193">
        <v>12718</v>
      </c>
      <c r="B111" s="168" t="s">
        <v>1701</v>
      </c>
      <c r="C111" s="168" t="s">
        <v>167</v>
      </c>
      <c r="D111" s="291" t="s">
        <v>1697</v>
      </c>
      <c r="E111" s="168" t="s">
        <v>13</v>
      </c>
      <c r="F111" s="204" t="s">
        <v>1702</v>
      </c>
      <c r="G111" s="208" t="s">
        <v>1699</v>
      </c>
      <c r="H111" s="188">
        <v>50</v>
      </c>
      <c r="I111" s="464" t="s">
        <v>82</v>
      </c>
    </row>
    <row r="112" spans="1:9" x14ac:dyDescent="0.25">
      <c r="A112" s="193"/>
      <c r="B112" s="168"/>
      <c r="C112" s="168"/>
      <c r="D112" s="170"/>
      <c r="E112" s="168"/>
      <c r="F112" s="194"/>
      <c r="G112" s="209" t="s">
        <v>1447</v>
      </c>
      <c r="H112" s="188">
        <v>30</v>
      </c>
      <c r="I112" s="465" t="s">
        <v>82</v>
      </c>
    </row>
    <row r="113" spans="1:81" x14ac:dyDescent="0.25">
      <c r="A113" s="193"/>
      <c r="B113" s="168"/>
      <c r="C113" s="168"/>
      <c r="D113" s="170"/>
      <c r="E113" s="168"/>
      <c r="F113" s="194"/>
      <c r="G113" s="209" t="s">
        <v>1700</v>
      </c>
      <c r="H113" s="188">
        <v>80</v>
      </c>
      <c r="I113" s="465" t="s">
        <v>82</v>
      </c>
    </row>
    <row r="114" spans="1:81" x14ac:dyDescent="0.25">
      <c r="A114" s="193"/>
      <c r="B114" s="168"/>
      <c r="C114" s="168"/>
      <c r="D114" s="170"/>
      <c r="E114" s="168"/>
      <c r="F114" s="194"/>
      <c r="G114" s="209" t="s">
        <v>1710</v>
      </c>
      <c r="H114" s="188">
        <v>80</v>
      </c>
      <c r="I114" s="465" t="s">
        <v>82</v>
      </c>
    </row>
    <row r="115" spans="1:81" s="5" customFormat="1" ht="20.25" thickBot="1" x14ac:dyDescent="0.3">
      <c r="A115" s="196"/>
      <c r="B115" s="175"/>
      <c r="C115" s="175"/>
      <c r="D115" s="177"/>
      <c r="E115" s="175"/>
      <c r="F115" s="197"/>
      <c r="G115" s="210" t="s">
        <v>1708</v>
      </c>
      <c r="H115" s="192">
        <v>110</v>
      </c>
      <c r="I115" s="466" t="s">
        <v>82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</row>
    <row r="116" spans="1:81" ht="20.25" x14ac:dyDescent="0.25">
      <c r="A116" s="66">
        <v>51627</v>
      </c>
      <c r="B116" s="11" t="s">
        <v>85</v>
      </c>
      <c r="C116" s="11" t="s">
        <v>86</v>
      </c>
      <c r="D116" s="13" t="s">
        <v>1688</v>
      </c>
      <c r="E116" s="11" t="s">
        <v>1689</v>
      </c>
      <c r="F116" s="27" t="s">
        <v>87</v>
      </c>
      <c r="G116" s="30" t="s">
        <v>1476</v>
      </c>
      <c r="H116" s="67">
        <v>40</v>
      </c>
      <c r="I116" s="437" t="s">
        <v>1599</v>
      </c>
    </row>
    <row r="117" spans="1:81" x14ac:dyDescent="0.25">
      <c r="A117" s="26"/>
      <c r="B117" s="11"/>
      <c r="C117" s="11"/>
      <c r="D117" s="13"/>
      <c r="E117" s="11"/>
      <c r="F117" s="27"/>
      <c r="G117" s="30" t="s">
        <v>1477</v>
      </c>
      <c r="H117" s="67">
        <v>75</v>
      </c>
      <c r="I117" s="437" t="s">
        <v>1599</v>
      </c>
    </row>
    <row r="118" spans="1:81" x14ac:dyDescent="0.25">
      <c r="A118" s="26"/>
      <c r="B118" s="11"/>
      <c r="C118" s="11"/>
      <c r="D118" s="13"/>
      <c r="E118" s="11"/>
      <c r="F118" s="27"/>
      <c r="G118" s="30" t="s">
        <v>1478</v>
      </c>
      <c r="H118" s="67">
        <v>50</v>
      </c>
      <c r="I118" s="437" t="s">
        <v>1599</v>
      </c>
    </row>
    <row r="119" spans="1:81" x14ac:dyDescent="0.25">
      <c r="A119" s="26"/>
      <c r="B119" s="11"/>
      <c r="C119" s="11"/>
      <c r="D119" s="13"/>
      <c r="E119" s="11"/>
      <c r="F119" s="27"/>
      <c r="G119" s="30" t="s">
        <v>1479</v>
      </c>
      <c r="H119" s="67">
        <v>75</v>
      </c>
      <c r="I119" s="437" t="s">
        <v>1599</v>
      </c>
    </row>
    <row r="120" spans="1:81" x14ac:dyDescent="0.25">
      <c r="A120" s="26"/>
      <c r="B120" s="11"/>
      <c r="C120" s="11"/>
      <c r="D120" s="13"/>
      <c r="E120" s="11"/>
      <c r="F120" s="27"/>
      <c r="G120" s="30" t="s">
        <v>1480</v>
      </c>
      <c r="H120" s="67">
        <v>75</v>
      </c>
      <c r="I120" s="437" t="s">
        <v>1599</v>
      </c>
    </row>
    <row r="121" spans="1:81" x14ac:dyDescent="0.25">
      <c r="A121" s="26"/>
      <c r="B121" s="11"/>
      <c r="C121" s="11"/>
      <c r="D121" s="13"/>
      <c r="E121" s="11"/>
      <c r="F121" s="27"/>
      <c r="G121" s="30" t="s">
        <v>1481</v>
      </c>
      <c r="H121" s="67">
        <v>80</v>
      </c>
      <c r="I121" s="437" t="s">
        <v>1599</v>
      </c>
    </row>
    <row r="122" spans="1:81" x14ac:dyDescent="0.25">
      <c r="A122" s="26"/>
      <c r="B122" s="11"/>
      <c r="C122" s="11"/>
      <c r="D122" s="13"/>
      <c r="E122" s="11"/>
      <c r="F122" s="27"/>
      <c r="G122" s="30" t="s">
        <v>1482</v>
      </c>
      <c r="H122" s="67">
        <v>80</v>
      </c>
      <c r="I122" s="437" t="s">
        <v>1599</v>
      </c>
    </row>
    <row r="123" spans="1:81" x14ac:dyDescent="0.25">
      <c r="A123" s="26"/>
      <c r="B123" s="11"/>
      <c r="C123" s="11"/>
      <c r="D123" s="13"/>
      <c r="E123" s="11"/>
      <c r="F123" s="27"/>
      <c r="G123" s="30" t="s">
        <v>1483</v>
      </c>
      <c r="H123" s="67">
        <v>70</v>
      </c>
      <c r="I123" s="437" t="s">
        <v>1599</v>
      </c>
    </row>
    <row r="124" spans="1:81" x14ac:dyDescent="0.25">
      <c r="A124" s="26"/>
      <c r="B124" s="11"/>
      <c r="C124" s="11"/>
      <c r="D124" s="13"/>
      <c r="E124" s="11"/>
      <c r="F124" s="30"/>
      <c r="G124" s="30" t="s">
        <v>1667</v>
      </c>
      <c r="H124" s="67">
        <v>80</v>
      </c>
      <c r="I124" s="437" t="s">
        <v>1599</v>
      </c>
    </row>
    <row r="125" spans="1:81" x14ac:dyDescent="0.25">
      <c r="A125" s="26"/>
      <c r="B125" s="11"/>
      <c r="C125" s="11"/>
      <c r="D125" s="13"/>
      <c r="E125" s="11"/>
      <c r="F125" s="27"/>
      <c r="G125" s="30" t="s">
        <v>88</v>
      </c>
      <c r="H125" s="67">
        <v>15</v>
      </c>
      <c r="I125" s="437" t="s">
        <v>1599</v>
      </c>
    </row>
    <row r="126" spans="1:81" x14ac:dyDescent="0.25">
      <c r="A126" s="26"/>
      <c r="B126" s="11"/>
      <c r="C126" s="11"/>
      <c r="D126" s="13"/>
      <c r="E126" s="11"/>
      <c r="F126" s="27"/>
      <c r="G126" s="30" t="s">
        <v>1737</v>
      </c>
      <c r="H126" s="67">
        <v>50</v>
      </c>
      <c r="I126" s="437" t="s">
        <v>1599</v>
      </c>
      <c r="J126"/>
      <c r="K126"/>
    </row>
    <row r="127" spans="1:81" x14ac:dyDescent="0.25">
      <c r="A127" s="26"/>
      <c r="B127" s="11"/>
      <c r="C127" s="11"/>
      <c r="D127" s="13"/>
      <c r="E127" s="11"/>
      <c r="F127" s="27"/>
      <c r="G127" s="30" t="s">
        <v>1484</v>
      </c>
      <c r="H127" s="67">
        <v>15</v>
      </c>
      <c r="I127" s="437" t="s">
        <v>1599</v>
      </c>
    </row>
    <row r="128" spans="1:81" ht="20.25" thickBot="1" x14ac:dyDescent="0.3">
      <c r="A128" s="28"/>
      <c r="B128" s="17"/>
      <c r="C128" s="17"/>
      <c r="D128" s="20"/>
      <c r="E128" s="17"/>
      <c r="F128" s="29"/>
      <c r="G128" s="25" t="s">
        <v>1485</v>
      </c>
      <c r="H128" s="68">
        <v>50</v>
      </c>
      <c r="I128" s="455" t="s">
        <v>1599</v>
      </c>
    </row>
    <row r="129" spans="1:81" ht="35.25" thickBot="1" x14ac:dyDescent="0.3">
      <c r="A129" s="211">
        <v>5369</v>
      </c>
      <c r="B129" s="212" t="s">
        <v>89</v>
      </c>
      <c r="C129" s="212" t="s">
        <v>90</v>
      </c>
      <c r="D129" s="204" t="s">
        <v>91</v>
      </c>
      <c r="E129" s="212" t="s">
        <v>92</v>
      </c>
      <c r="F129" s="527" t="s">
        <v>93</v>
      </c>
      <c r="G129" s="204" t="s">
        <v>1486</v>
      </c>
      <c r="H129" s="202"/>
      <c r="I129" s="467" t="s">
        <v>1622</v>
      </c>
    </row>
    <row r="130" spans="1:81" ht="20.25" thickBot="1" x14ac:dyDescent="0.3">
      <c r="A130" s="196"/>
      <c r="B130" s="175"/>
      <c r="C130" s="175"/>
      <c r="D130" s="177"/>
      <c r="E130" s="175"/>
      <c r="F130" s="527"/>
      <c r="G130" s="210" t="s">
        <v>1487</v>
      </c>
      <c r="H130" s="175"/>
      <c r="I130" s="468" t="s">
        <v>1622</v>
      </c>
    </row>
    <row r="131" spans="1:81" x14ac:dyDescent="0.45">
      <c r="A131" s="292">
        <v>12922</v>
      </c>
      <c r="B131" s="69" t="s">
        <v>1696</v>
      </c>
      <c r="C131" s="70" t="s">
        <v>316</v>
      </c>
      <c r="D131" s="293" t="s">
        <v>1697</v>
      </c>
      <c r="E131" s="10" t="s">
        <v>13</v>
      </c>
      <c r="F131" s="71" t="s">
        <v>1698</v>
      </c>
      <c r="G131" s="63" t="s">
        <v>1699</v>
      </c>
      <c r="H131" s="67">
        <v>70</v>
      </c>
      <c r="I131" s="469" t="s">
        <v>82</v>
      </c>
    </row>
    <row r="132" spans="1:81" x14ac:dyDescent="0.45">
      <c r="A132" s="43"/>
      <c r="B132" s="10"/>
      <c r="C132" s="10"/>
      <c r="D132" s="12"/>
      <c r="F132" s="35"/>
      <c r="G132" s="64" t="s">
        <v>1693</v>
      </c>
      <c r="H132" s="67">
        <v>30</v>
      </c>
      <c r="I132" s="470" t="s">
        <v>82</v>
      </c>
    </row>
    <row r="133" spans="1:81" x14ac:dyDescent="0.25">
      <c r="A133" s="43"/>
      <c r="B133" s="10"/>
      <c r="C133" s="10"/>
      <c r="D133" s="12"/>
      <c r="E133" s="10"/>
      <c r="F133" s="35"/>
      <c r="G133" s="64" t="s">
        <v>1713</v>
      </c>
      <c r="H133" s="67">
        <v>100</v>
      </c>
      <c r="I133" s="470" t="s">
        <v>82</v>
      </c>
    </row>
    <row r="134" spans="1:81" x14ac:dyDescent="0.25">
      <c r="A134" s="43"/>
      <c r="B134" s="10"/>
      <c r="C134" s="10"/>
      <c r="D134" s="12"/>
      <c r="E134" s="10"/>
      <c r="F134" s="35"/>
      <c r="G134" s="64" t="s">
        <v>1712</v>
      </c>
      <c r="H134" s="67">
        <v>80</v>
      </c>
      <c r="I134" s="470" t="s">
        <v>82</v>
      </c>
    </row>
    <row r="135" spans="1:81" s="5" customFormat="1" ht="20.25" thickBot="1" x14ac:dyDescent="0.3">
      <c r="A135" s="44"/>
      <c r="B135" s="16"/>
      <c r="C135" s="16"/>
      <c r="D135" s="18"/>
      <c r="E135" s="16"/>
      <c r="F135" s="45"/>
      <c r="G135" s="65" t="s">
        <v>1711</v>
      </c>
      <c r="H135" s="68">
        <v>150</v>
      </c>
      <c r="I135" s="471" t="s">
        <v>82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</row>
    <row r="136" spans="1:81" ht="35.25" thickBot="1" x14ac:dyDescent="0.3">
      <c r="A136" s="193">
        <v>12617</v>
      </c>
      <c r="B136" s="168" t="s">
        <v>1816</v>
      </c>
      <c r="C136" s="168" t="s">
        <v>1817</v>
      </c>
      <c r="D136" s="170" t="s">
        <v>1818</v>
      </c>
      <c r="E136" s="168" t="s">
        <v>1819</v>
      </c>
      <c r="F136" s="194" t="s">
        <v>1820</v>
      </c>
      <c r="G136" s="170" t="s">
        <v>1821</v>
      </c>
      <c r="H136" s="214">
        <v>150</v>
      </c>
      <c r="I136" s="466" t="s">
        <v>82</v>
      </c>
    </row>
    <row r="137" spans="1:81" s="5" customFormat="1" ht="20.25" thickBot="1" x14ac:dyDescent="0.3">
      <c r="A137" s="196"/>
      <c r="B137" s="175"/>
      <c r="C137" s="175"/>
      <c r="D137" s="177"/>
      <c r="E137" s="175"/>
      <c r="F137" s="197"/>
      <c r="G137" s="215" t="s">
        <v>1822</v>
      </c>
      <c r="H137" s="216">
        <v>100</v>
      </c>
      <c r="I137" s="466" t="s">
        <v>82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</row>
    <row r="138" spans="1:81" s="3" customFormat="1" ht="34.5" x14ac:dyDescent="0.25">
      <c r="A138" s="43">
        <v>10103</v>
      </c>
      <c r="B138" s="10" t="s">
        <v>95</v>
      </c>
      <c r="C138" s="10" t="s">
        <v>15</v>
      </c>
      <c r="D138" s="12" t="s">
        <v>96</v>
      </c>
      <c r="E138" s="10" t="s">
        <v>42</v>
      </c>
      <c r="F138" s="35" t="s">
        <v>97</v>
      </c>
      <c r="G138" s="12" t="s">
        <v>98</v>
      </c>
      <c r="H138" s="31">
        <v>80</v>
      </c>
      <c r="I138" s="434" t="s">
        <v>1598</v>
      </c>
    </row>
    <row r="139" spans="1:81" x14ac:dyDescent="0.25">
      <c r="A139" s="43"/>
      <c r="B139" s="10"/>
      <c r="C139" s="10"/>
      <c r="D139" s="12"/>
      <c r="E139" s="10"/>
      <c r="F139" s="35"/>
      <c r="G139" s="12" t="s">
        <v>1613</v>
      </c>
      <c r="H139" s="31">
        <v>50</v>
      </c>
      <c r="I139" s="434" t="s">
        <v>1598</v>
      </c>
    </row>
    <row r="140" spans="1:81" x14ac:dyDescent="0.25">
      <c r="A140" s="43"/>
      <c r="B140" s="10"/>
      <c r="C140" s="10"/>
      <c r="D140" s="12"/>
      <c r="E140" s="10"/>
      <c r="F140" s="35"/>
      <c r="G140" s="12" t="s">
        <v>1439</v>
      </c>
      <c r="H140" s="31">
        <v>96</v>
      </c>
      <c r="I140" s="434" t="s">
        <v>1598</v>
      </c>
    </row>
    <row r="141" spans="1:81" ht="20.25" thickBot="1" x14ac:dyDescent="0.3">
      <c r="A141" s="44"/>
      <c r="B141" s="16"/>
      <c r="C141" s="16"/>
      <c r="D141" s="18"/>
      <c r="E141" s="16"/>
      <c r="F141" s="45"/>
      <c r="G141" s="18" t="s">
        <v>1488</v>
      </c>
      <c r="H141" s="33">
        <v>150</v>
      </c>
      <c r="I141" s="436" t="s">
        <v>1598</v>
      </c>
    </row>
    <row r="142" spans="1:81" s="3" customFormat="1" ht="34.5" x14ac:dyDescent="0.25">
      <c r="A142" s="193">
        <v>12165</v>
      </c>
      <c r="B142" s="168" t="s">
        <v>1068</v>
      </c>
      <c r="C142" s="168" t="s">
        <v>1069</v>
      </c>
      <c r="D142" s="170" t="s">
        <v>1070</v>
      </c>
      <c r="E142" s="168" t="s">
        <v>244</v>
      </c>
      <c r="F142" s="194" t="s">
        <v>1677</v>
      </c>
      <c r="G142" s="204" t="s">
        <v>1489</v>
      </c>
      <c r="H142" s="202">
        <v>150</v>
      </c>
      <c r="I142" s="432" t="s">
        <v>1599</v>
      </c>
    </row>
    <row r="143" spans="1:81" x14ac:dyDescent="0.25">
      <c r="A143" s="193"/>
      <c r="B143" s="168"/>
      <c r="C143" s="168"/>
      <c r="D143" s="170"/>
      <c r="E143" s="168"/>
      <c r="F143" s="194"/>
      <c r="G143" s="170" t="s">
        <v>1613</v>
      </c>
      <c r="H143" s="188">
        <v>100</v>
      </c>
      <c r="I143" s="432" t="s">
        <v>1599</v>
      </c>
    </row>
    <row r="144" spans="1:81" x14ac:dyDescent="0.25">
      <c r="A144" s="193"/>
      <c r="B144" s="168"/>
      <c r="C144" s="168"/>
      <c r="D144" s="170"/>
      <c r="E144" s="168"/>
      <c r="F144" s="194"/>
      <c r="G144" s="170" t="s">
        <v>1490</v>
      </c>
      <c r="H144" s="188">
        <v>200</v>
      </c>
      <c r="I144" s="432" t="s">
        <v>1599</v>
      </c>
    </row>
    <row r="145" spans="1:9" ht="20.25" thickBot="1" x14ac:dyDescent="0.3">
      <c r="A145" s="193"/>
      <c r="B145" s="168"/>
      <c r="C145" s="168"/>
      <c r="D145" s="170"/>
      <c r="E145" s="168"/>
      <c r="F145" s="194"/>
      <c r="G145" s="177" t="s">
        <v>194</v>
      </c>
      <c r="H145" s="192">
        <v>300</v>
      </c>
      <c r="I145" s="432" t="s">
        <v>1599</v>
      </c>
    </row>
    <row r="146" spans="1:9" ht="34.5" x14ac:dyDescent="0.25">
      <c r="A146" s="72">
        <v>10733</v>
      </c>
      <c r="B146" s="73" t="s">
        <v>99</v>
      </c>
      <c r="C146" s="74" t="s">
        <v>100</v>
      </c>
      <c r="D146" s="75" t="s">
        <v>101</v>
      </c>
      <c r="E146" s="74" t="s">
        <v>102</v>
      </c>
      <c r="F146" s="76" t="s">
        <v>1670</v>
      </c>
      <c r="G146" s="30" t="s">
        <v>1055</v>
      </c>
      <c r="H146" s="77">
        <v>100</v>
      </c>
      <c r="I146" s="438" t="s">
        <v>1599</v>
      </c>
    </row>
    <row r="147" spans="1:9" x14ac:dyDescent="0.25">
      <c r="A147" s="78"/>
      <c r="B147" s="79"/>
      <c r="C147" s="79"/>
      <c r="D147" s="80"/>
      <c r="E147" s="79"/>
      <c r="F147" s="81"/>
      <c r="G147" s="30" t="s">
        <v>1491</v>
      </c>
      <c r="H147" s="82">
        <v>130</v>
      </c>
      <c r="I147" s="439" t="s">
        <v>1599</v>
      </c>
    </row>
    <row r="148" spans="1:9" x14ac:dyDescent="0.25">
      <c r="A148" s="78"/>
      <c r="B148" s="79"/>
      <c r="C148" s="79"/>
      <c r="D148" s="80"/>
      <c r="E148" s="79"/>
      <c r="F148" s="81"/>
      <c r="G148" s="30" t="s">
        <v>1668</v>
      </c>
      <c r="H148" s="83">
        <v>80</v>
      </c>
      <c r="I148" s="439" t="s">
        <v>1599</v>
      </c>
    </row>
    <row r="149" spans="1:9" ht="20.25" thickBot="1" x14ac:dyDescent="0.3">
      <c r="A149" s="84"/>
      <c r="B149" s="85"/>
      <c r="C149" s="85"/>
      <c r="D149" s="86"/>
      <c r="E149" s="85"/>
      <c r="F149" s="87"/>
      <c r="G149" s="25" t="s">
        <v>1669</v>
      </c>
      <c r="H149" s="68">
        <v>100</v>
      </c>
      <c r="I149" s="440" t="s">
        <v>1599</v>
      </c>
    </row>
    <row r="150" spans="1:9" ht="34.5" x14ac:dyDescent="0.25">
      <c r="A150" s="193">
        <v>5734</v>
      </c>
      <c r="B150" s="168" t="s">
        <v>103</v>
      </c>
      <c r="C150" s="168" t="s">
        <v>104</v>
      </c>
      <c r="D150" s="170" t="s">
        <v>1639</v>
      </c>
      <c r="E150" s="168" t="s">
        <v>1628</v>
      </c>
      <c r="F150" s="194" t="s">
        <v>1671</v>
      </c>
      <c r="G150" s="195" t="s">
        <v>1492</v>
      </c>
      <c r="H150" s="188">
        <v>40</v>
      </c>
      <c r="I150" s="432" t="s">
        <v>82</v>
      </c>
    </row>
    <row r="151" spans="1:9" x14ac:dyDescent="0.25">
      <c r="A151" s="193"/>
      <c r="B151" s="168"/>
      <c r="C151" s="168"/>
      <c r="D151" s="170"/>
      <c r="E151" s="168"/>
      <c r="F151" s="194"/>
      <c r="G151" s="217" t="s">
        <v>1493</v>
      </c>
      <c r="H151" s="188">
        <v>200</v>
      </c>
      <c r="I151" s="432" t="s">
        <v>82</v>
      </c>
    </row>
    <row r="152" spans="1:9" x14ac:dyDescent="0.25">
      <c r="A152" s="193"/>
      <c r="B152" s="168"/>
      <c r="C152" s="168"/>
      <c r="D152" s="170"/>
      <c r="E152" s="168"/>
      <c r="F152" s="194"/>
      <c r="G152" s="217" t="s">
        <v>1494</v>
      </c>
      <c r="H152" s="188">
        <v>40</v>
      </c>
      <c r="I152" s="432" t="s">
        <v>82</v>
      </c>
    </row>
    <row r="153" spans="1:9" x14ac:dyDescent="0.25">
      <c r="A153" s="193"/>
      <c r="B153" s="168"/>
      <c r="C153" s="168"/>
      <c r="D153" s="170"/>
      <c r="E153" s="168"/>
      <c r="F153" s="194"/>
      <c r="G153" s="217" t="s">
        <v>1495</v>
      </c>
      <c r="H153" s="188">
        <v>120</v>
      </c>
      <c r="I153" s="432" t="s">
        <v>82</v>
      </c>
    </row>
    <row r="154" spans="1:9" x14ac:dyDescent="0.25">
      <c r="A154" s="193"/>
      <c r="B154" s="168"/>
      <c r="C154" s="168"/>
      <c r="D154" s="170"/>
      <c r="E154" s="168"/>
      <c r="F154" s="194"/>
      <c r="G154" s="217" t="s">
        <v>1496</v>
      </c>
      <c r="H154" s="188">
        <v>100</v>
      </c>
      <c r="I154" s="432" t="s">
        <v>82</v>
      </c>
    </row>
    <row r="155" spans="1:9" x14ac:dyDescent="0.25">
      <c r="A155" s="193"/>
      <c r="B155" s="168"/>
      <c r="C155" s="168"/>
      <c r="D155" s="170"/>
      <c r="E155" s="168"/>
      <c r="F155" s="194"/>
      <c r="G155" s="217" t="s">
        <v>1497</v>
      </c>
      <c r="H155" s="188">
        <v>100</v>
      </c>
      <c r="I155" s="432" t="s">
        <v>82</v>
      </c>
    </row>
    <row r="156" spans="1:9" x14ac:dyDescent="0.25">
      <c r="A156" s="193"/>
      <c r="B156" s="168"/>
      <c r="C156" s="168"/>
      <c r="D156" s="170"/>
      <c r="E156" s="168"/>
      <c r="F156" s="194"/>
      <c r="G156" s="217" t="s">
        <v>1498</v>
      </c>
      <c r="H156" s="188">
        <v>250</v>
      </c>
      <c r="I156" s="432" t="s">
        <v>82</v>
      </c>
    </row>
    <row r="157" spans="1:9" x14ac:dyDescent="0.25">
      <c r="A157" s="193"/>
      <c r="B157" s="168"/>
      <c r="C157" s="168"/>
      <c r="D157" s="170"/>
      <c r="E157" s="168"/>
      <c r="F157" s="194"/>
      <c r="G157" s="217" t="s">
        <v>1499</v>
      </c>
      <c r="H157" s="188">
        <v>50</v>
      </c>
      <c r="I157" s="432" t="s">
        <v>82</v>
      </c>
    </row>
    <row r="158" spans="1:9" x14ac:dyDescent="0.25">
      <c r="A158" s="193"/>
      <c r="B158" s="168"/>
      <c r="C158" s="168"/>
      <c r="D158" s="170"/>
      <c r="E158" s="168"/>
      <c r="F158" s="194"/>
      <c r="G158" s="217" t="s">
        <v>1500</v>
      </c>
      <c r="H158" s="188">
        <v>40</v>
      </c>
      <c r="I158" s="432" t="s">
        <v>82</v>
      </c>
    </row>
    <row r="159" spans="1:9" x14ac:dyDescent="0.25">
      <c r="A159" s="193"/>
      <c r="B159" s="168"/>
      <c r="C159" s="168"/>
      <c r="D159" s="170"/>
      <c r="E159" s="168"/>
      <c r="F159" s="194"/>
      <c r="G159" s="217" t="s">
        <v>1501</v>
      </c>
      <c r="H159" s="188">
        <v>100</v>
      </c>
      <c r="I159" s="432" t="s">
        <v>82</v>
      </c>
    </row>
    <row r="160" spans="1:9" x14ac:dyDescent="0.25">
      <c r="A160" s="193"/>
      <c r="B160" s="168"/>
      <c r="C160" s="168"/>
      <c r="D160" s="170"/>
      <c r="E160" s="168"/>
      <c r="F160" s="194"/>
      <c r="G160" s="218" t="s">
        <v>1502</v>
      </c>
      <c r="H160" s="188">
        <v>100</v>
      </c>
      <c r="I160" s="432" t="s">
        <v>82</v>
      </c>
    </row>
    <row r="161" spans="1:81" ht="20.25" thickBot="1" x14ac:dyDescent="0.3">
      <c r="A161" s="196"/>
      <c r="B161" s="175"/>
      <c r="C161" s="175"/>
      <c r="D161" s="177"/>
      <c r="E161" s="175"/>
      <c r="F161" s="197"/>
      <c r="G161" s="219" t="s">
        <v>1503</v>
      </c>
      <c r="H161" s="192">
        <v>40</v>
      </c>
      <c r="I161" s="433" t="s">
        <v>82</v>
      </c>
    </row>
    <row r="162" spans="1:81" x14ac:dyDescent="0.25">
      <c r="A162" s="59">
        <v>8159</v>
      </c>
      <c r="B162" s="60" t="s">
        <v>105</v>
      </c>
      <c r="C162" s="60" t="s">
        <v>15</v>
      </c>
      <c r="D162" s="46" t="s">
        <v>106</v>
      </c>
      <c r="E162" s="60" t="s">
        <v>1042</v>
      </c>
      <c r="F162" s="61" t="s">
        <v>1607</v>
      </c>
      <c r="G162" s="90" t="s">
        <v>79</v>
      </c>
      <c r="H162" s="51">
        <v>100</v>
      </c>
      <c r="I162" s="435" t="s">
        <v>1043</v>
      </c>
    </row>
    <row r="163" spans="1:81" x14ac:dyDescent="0.25">
      <c r="A163" s="43"/>
      <c r="B163" s="10"/>
      <c r="C163" s="10"/>
      <c r="D163" s="12"/>
      <c r="E163" s="10"/>
      <c r="F163" s="35"/>
      <c r="G163" s="88" t="s">
        <v>1613</v>
      </c>
      <c r="H163" s="31">
        <v>100</v>
      </c>
      <c r="I163" s="434" t="s">
        <v>1043</v>
      </c>
    </row>
    <row r="164" spans="1:81" ht="20.25" thickBot="1" x14ac:dyDescent="0.3">
      <c r="A164" s="44"/>
      <c r="B164" s="16"/>
      <c r="C164" s="16"/>
      <c r="D164" s="18"/>
      <c r="E164" s="16"/>
      <c r="F164" s="45"/>
      <c r="G164" s="91" t="s">
        <v>52</v>
      </c>
      <c r="H164" s="33">
        <v>100</v>
      </c>
      <c r="I164" s="436" t="s">
        <v>1043</v>
      </c>
    </row>
    <row r="165" spans="1:81" ht="58.5" x14ac:dyDescent="0.45">
      <c r="A165" s="502">
        <v>12474</v>
      </c>
      <c r="B165" s="503" t="s">
        <v>107</v>
      </c>
      <c r="C165" s="504" t="s">
        <v>167</v>
      </c>
      <c r="D165" s="505" t="s">
        <v>1868</v>
      </c>
      <c r="E165" s="504" t="s">
        <v>1863</v>
      </c>
      <c r="F165" s="506" t="s">
        <v>1864</v>
      </c>
      <c r="G165" s="507" t="s">
        <v>1865</v>
      </c>
      <c r="H165" s="508">
        <v>130</v>
      </c>
      <c r="I165" s="509" t="s">
        <v>1869</v>
      </c>
    </row>
    <row r="166" spans="1:81" ht="39" x14ac:dyDescent="0.45">
      <c r="A166" s="43"/>
      <c r="B166" s="510"/>
      <c r="C166" s="510"/>
      <c r="D166" s="505"/>
      <c r="E166" s="510"/>
      <c r="F166" s="511"/>
      <c r="G166" s="512" t="s">
        <v>1866</v>
      </c>
      <c r="H166" s="508">
        <v>280</v>
      </c>
      <c r="I166" s="513" t="s">
        <v>1869</v>
      </c>
    </row>
    <row r="167" spans="1:81" ht="39.75" thickBot="1" x14ac:dyDescent="0.5">
      <c r="A167" s="43"/>
      <c r="B167" s="510"/>
      <c r="C167" s="510"/>
      <c r="D167" s="505"/>
      <c r="E167" s="510"/>
      <c r="F167" s="511"/>
      <c r="G167" s="514" t="s">
        <v>1867</v>
      </c>
      <c r="H167" s="515">
        <v>220</v>
      </c>
      <c r="I167" s="516" t="s">
        <v>1869</v>
      </c>
    </row>
    <row r="168" spans="1:81" ht="34.5" x14ac:dyDescent="0.25">
      <c r="A168" s="211">
        <v>11395</v>
      </c>
      <c r="B168" s="212" t="s">
        <v>107</v>
      </c>
      <c r="C168" s="212" t="s">
        <v>108</v>
      </c>
      <c r="D168" s="204" t="s">
        <v>1823</v>
      </c>
      <c r="E168" s="212" t="s">
        <v>1824</v>
      </c>
      <c r="F168" s="220" t="s">
        <v>1825</v>
      </c>
      <c r="G168" s="221" t="s">
        <v>1826</v>
      </c>
      <c r="H168" s="202">
        <v>130</v>
      </c>
      <c r="I168" s="467" t="s">
        <v>82</v>
      </c>
    </row>
    <row r="169" spans="1:81" x14ac:dyDescent="0.25">
      <c r="A169" s="193"/>
      <c r="B169" s="168"/>
      <c r="C169" s="168"/>
      <c r="D169" s="170"/>
      <c r="E169" s="168"/>
      <c r="F169" s="194"/>
      <c r="G169" s="217" t="s">
        <v>1827</v>
      </c>
      <c r="H169" s="188">
        <v>280</v>
      </c>
      <c r="I169" s="432" t="s">
        <v>82</v>
      </c>
    </row>
    <row r="170" spans="1:81" s="5" customFormat="1" ht="20.25" thickBot="1" x14ac:dyDescent="0.3">
      <c r="A170" s="196"/>
      <c r="B170" s="175"/>
      <c r="C170" s="175"/>
      <c r="D170" s="177"/>
      <c r="E170" s="175"/>
      <c r="F170" s="197"/>
      <c r="G170" s="222" t="s">
        <v>1828</v>
      </c>
      <c r="H170" s="192">
        <v>220</v>
      </c>
      <c r="I170" s="433" t="s">
        <v>82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</row>
    <row r="171" spans="1:81" ht="34.5" x14ac:dyDescent="0.25">
      <c r="A171" s="43">
        <v>7964</v>
      </c>
      <c r="B171" s="10" t="s">
        <v>111</v>
      </c>
      <c r="C171" s="10" t="s">
        <v>47</v>
      </c>
      <c r="D171" s="12" t="s">
        <v>1634</v>
      </c>
      <c r="E171" s="10" t="s">
        <v>112</v>
      </c>
      <c r="F171" s="35" t="s">
        <v>113</v>
      </c>
      <c r="G171" s="30" t="s">
        <v>114</v>
      </c>
      <c r="H171" s="31">
        <v>120</v>
      </c>
      <c r="I171" s="434" t="s">
        <v>82</v>
      </c>
    </row>
    <row r="172" spans="1:81" x14ac:dyDescent="0.25">
      <c r="A172" s="43"/>
      <c r="B172" s="10"/>
      <c r="C172" s="10"/>
      <c r="D172" s="12"/>
      <c r="E172" s="10"/>
      <c r="F172" s="35"/>
      <c r="G172" s="88" t="s">
        <v>1505</v>
      </c>
      <c r="H172" s="31">
        <v>300</v>
      </c>
      <c r="I172" s="434" t="s">
        <v>82</v>
      </c>
    </row>
    <row r="173" spans="1:81" x14ac:dyDescent="0.25">
      <c r="A173" s="43"/>
      <c r="B173" s="10"/>
      <c r="C173" s="10"/>
      <c r="D173" s="12"/>
      <c r="E173" s="10"/>
      <c r="F173" s="35"/>
      <c r="G173" s="89" t="s">
        <v>115</v>
      </c>
      <c r="H173" s="31">
        <v>150</v>
      </c>
      <c r="I173" s="434" t="s">
        <v>82</v>
      </c>
    </row>
    <row r="174" spans="1:81" ht="20.25" thickBot="1" x14ac:dyDescent="0.3">
      <c r="A174" s="44"/>
      <c r="B174" s="16"/>
      <c r="C174" s="16"/>
      <c r="D174" s="18"/>
      <c r="E174" s="16"/>
      <c r="F174" s="45"/>
      <c r="G174" s="91" t="s">
        <v>1439</v>
      </c>
      <c r="H174" s="33">
        <v>144</v>
      </c>
      <c r="I174" s="436" t="s">
        <v>82</v>
      </c>
    </row>
    <row r="175" spans="1:81" s="3" customFormat="1" ht="34.5" x14ac:dyDescent="0.25">
      <c r="A175" s="193">
        <v>10750</v>
      </c>
      <c r="B175" s="168" t="s">
        <v>1071</v>
      </c>
      <c r="C175" s="168" t="s">
        <v>104</v>
      </c>
      <c r="D175" s="170" t="s">
        <v>1638</v>
      </c>
      <c r="E175" s="168" t="s">
        <v>181</v>
      </c>
      <c r="F175" s="194" t="s">
        <v>1099</v>
      </c>
      <c r="G175" s="195" t="s">
        <v>222</v>
      </c>
      <c r="H175" s="188">
        <v>80</v>
      </c>
      <c r="I175" s="432" t="s">
        <v>1598</v>
      </c>
    </row>
    <row r="176" spans="1:81" ht="34.5" x14ac:dyDescent="0.25">
      <c r="A176" s="193"/>
      <c r="B176" s="186"/>
      <c r="C176" s="186"/>
      <c r="D176" s="170"/>
      <c r="E176" s="186"/>
      <c r="F176" s="187" t="s">
        <v>1072</v>
      </c>
      <c r="G176" s="217" t="s">
        <v>1613</v>
      </c>
      <c r="H176" s="188">
        <v>60</v>
      </c>
      <c r="I176" s="432" t="s">
        <v>1598</v>
      </c>
    </row>
    <row r="177" spans="1:9" x14ac:dyDescent="0.25">
      <c r="A177" s="193"/>
      <c r="B177" s="168"/>
      <c r="C177" s="168"/>
      <c r="D177" s="170"/>
      <c r="E177" s="168"/>
      <c r="F177" s="194"/>
      <c r="G177" s="217" t="s">
        <v>1506</v>
      </c>
      <c r="H177" s="188">
        <v>120</v>
      </c>
      <c r="I177" s="432" t="s">
        <v>1598</v>
      </c>
    </row>
    <row r="178" spans="1:9" ht="20.25" thickBot="1" x14ac:dyDescent="0.3">
      <c r="A178" s="196"/>
      <c r="B178" s="175"/>
      <c r="C178" s="175"/>
      <c r="D178" s="177"/>
      <c r="E178" s="175"/>
      <c r="F178" s="197"/>
      <c r="G178" s="222" t="s">
        <v>1651</v>
      </c>
      <c r="H178" s="192">
        <v>90</v>
      </c>
      <c r="I178" s="466" t="s">
        <v>1598</v>
      </c>
    </row>
    <row r="179" spans="1:9" ht="34.5" x14ac:dyDescent="0.25">
      <c r="A179" s="43">
        <v>8577</v>
      </c>
      <c r="B179" s="10" t="s">
        <v>116</v>
      </c>
      <c r="C179" s="10" t="s">
        <v>117</v>
      </c>
      <c r="D179" s="12" t="s">
        <v>118</v>
      </c>
      <c r="E179" s="10" t="s">
        <v>74</v>
      </c>
      <c r="F179" s="35" t="s">
        <v>1089</v>
      </c>
      <c r="G179" s="12" t="s">
        <v>1507</v>
      </c>
      <c r="H179" s="31">
        <v>50</v>
      </c>
      <c r="I179" s="434" t="s">
        <v>1040</v>
      </c>
    </row>
    <row r="180" spans="1:9" x14ac:dyDescent="0.25">
      <c r="A180" s="43"/>
      <c r="B180" s="10"/>
      <c r="C180" s="10"/>
      <c r="D180" s="12"/>
      <c r="E180" s="10"/>
      <c r="F180" s="35"/>
      <c r="G180" s="64" t="s">
        <v>1508</v>
      </c>
      <c r="H180" s="31">
        <v>30</v>
      </c>
      <c r="I180" s="434" t="s">
        <v>1040</v>
      </c>
    </row>
    <row r="181" spans="1:9" x14ac:dyDescent="0.25">
      <c r="A181" s="43"/>
      <c r="B181" s="10"/>
      <c r="C181" s="10"/>
      <c r="D181" s="12"/>
      <c r="E181" s="10"/>
      <c r="F181" s="35"/>
      <c r="G181" s="64" t="s">
        <v>1509</v>
      </c>
      <c r="H181" s="31">
        <v>70</v>
      </c>
      <c r="I181" s="434" t="s">
        <v>1040</v>
      </c>
    </row>
    <row r="182" spans="1:9" x14ac:dyDescent="0.25">
      <c r="A182" s="43"/>
      <c r="B182" s="10"/>
      <c r="C182" s="10"/>
      <c r="D182" s="12"/>
      <c r="E182" s="10"/>
      <c r="F182" s="35"/>
      <c r="G182" s="64" t="s">
        <v>1510</v>
      </c>
      <c r="H182" s="31">
        <v>40</v>
      </c>
      <c r="I182" s="434" t="s">
        <v>1040</v>
      </c>
    </row>
    <row r="183" spans="1:9" x14ac:dyDescent="0.25">
      <c r="A183" s="43"/>
      <c r="B183" s="10"/>
      <c r="C183" s="10"/>
      <c r="D183" s="12"/>
      <c r="E183" s="10"/>
      <c r="F183" s="35"/>
      <c r="G183" s="64" t="s">
        <v>1511</v>
      </c>
      <c r="H183" s="31">
        <v>30</v>
      </c>
      <c r="I183" s="434" t="s">
        <v>1040</v>
      </c>
    </row>
    <row r="184" spans="1:9" x14ac:dyDescent="0.25">
      <c r="A184" s="43"/>
      <c r="B184" s="10"/>
      <c r="C184" s="10"/>
      <c r="D184" s="12"/>
      <c r="E184" s="10"/>
      <c r="F184" s="35"/>
      <c r="G184" s="64" t="s">
        <v>1653</v>
      </c>
      <c r="H184" s="31">
        <v>20</v>
      </c>
      <c r="I184" s="434" t="s">
        <v>1040</v>
      </c>
    </row>
    <row r="185" spans="1:9" x14ac:dyDescent="0.25">
      <c r="A185" s="43"/>
      <c r="B185" s="10"/>
      <c r="C185" s="10"/>
      <c r="D185" s="12"/>
      <c r="E185" s="10"/>
      <c r="F185" s="35"/>
      <c r="G185" s="64" t="s">
        <v>1512</v>
      </c>
      <c r="H185" s="31">
        <v>70</v>
      </c>
      <c r="I185" s="434" t="s">
        <v>1040</v>
      </c>
    </row>
    <row r="186" spans="1:9" ht="20.25" thickBot="1" x14ac:dyDescent="0.3">
      <c r="A186" s="44"/>
      <c r="B186" s="16"/>
      <c r="C186" s="16"/>
      <c r="D186" s="18"/>
      <c r="E186" s="16"/>
      <c r="F186" s="45"/>
      <c r="G186" s="65" t="s">
        <v>1652</v>
      </c>
      <c r="H186" s="33">
        <v>20</v>
      </c>
      <c r="I186" s="436" t="s">
        <v>1040</v>
      </c>
    </row>
    <row r="187" spans="1:9" ht="34.5" x14ac:dyDescent="0.25">
      <c r="A187" s="167">
        <v>51330</v>
      </c>
      <c r="B187" s="169" t="s">
        <v>119</v>
      </c>
      <c r="C187" s="169" t="s">
        <v>120</v>
      </c>
      <c r="D187" s="172" t="s">
        <v>1641</v>
      </c>
      <c r="E187" s="169" t="s">
        <v>102</v>
      </c>
      <c r="F187" s="182" t="s">
        <v>1088</v>
      </c>
      <c r="G187" s="172" t="s">
        <v>79</v>
      </c>
      <c r="H187" s="173">
        <v>80</v>
      </c>
      <c r="I187" s="430" t="s">
        <v>1599</v>
      </c>
    </row>
    <row r="188" spans="1:9" ht="17.25" x14ac:dyDescent="0.25">
      <c r="A188" s="167"/>
      <c r="B188" s="169"/>
      <c r="C188" s="169"/>
      <c r="D188" s="172"/>
      <c r="E188" s="169"/>
      <c r="F188" s="182"/>
      <c r="G188" s="223" t="s">
        <v>1513</v>
      </c>
      <c r="H188" s="173">
        <v>100</v>
      </c>
      <c r="I188" s="430" t="s">
        <v>1599</v>
      </c>
    </row>
    <row r="189" spans="1:9" ht="17.25" x14ac:dyDescent="0.25">
      <c r="A189" s="167"/>
      <c r="B189" s="169"/>
      <c r="C189" s="169"/>
      <c r="D189" s="172"/>
      <c r="E189" s="169"/>
      <c r="F189" s="182"/>
      <c r="G189" s="223" t="s">
        <v>1514</v>
      </c>
      <c r="H189" s="173">
        <v>100</v>
      </c>
      <c r="I189" s="430" t="s">
        <v>1599</v>
      </c>
    </row>
    <row r="190" spans="1:9" ht="17.25" x14ac:dyDescent="0.25">
      <c r="A190" s="167"/>
      <c r="B190" s="169"/>
      <c r="C190" s="169"/>
      <c r="D190" s="172"/>
      <c r="E190" s="169" t="s">
        <v>121</v>
      </c>
      <c r="F190" s="182"/>
      <c r="G190" s="223" t="s">
        <v>1515</v>
      </c>
      <c r="H190" s="173">
        <v>100</v>
      </c>
      <c r="I190" s="430" t="s">
        <v>1599</v>
      </c>
    </row>
    <row r="191" spans="1:9" ht="18" thickBot="1" x14ac:dyDescent="0.3">
      <c r="A191" s="174"/>
      <c r="B191" s="176"/>
      <c r="C191" s="176"/>
      <c r="D191" s="179"/>
      <c r="E191" s="176"/>
      <c r="F191" s="184"/>
      <c r="G191" s="224" t="s">
        <v>122</v>
      </c>
      <c r="H191" s="180">
        <v>100</v>
      </c>
      <c r="I191" s="431" t="s">
        <v>1599</v>
      </c>
    </row>
    <row r="192" spans="1:9" ht="35.25" thickBot="1" x14ac:dyDescent="0.3">
      <c r="A192" s="9">
        <v>10153</v>
      </c>
      <c r="B192" s="11" t="s">
        <v>1811</v>
      </c>
      <c r="C192" s="11" t="s">
        <v>1812</v>
      </c>
      <c r="D192" s="13" t="s">
        <v>1813</v>
      </c>
      <c r="E192" s="11" t="s">
        <v>42</v>
      </c>
      <c r="F192" s="27" t="s">
        <v>1814</v>
      </c>
      <c r="G192" s="92" t="s">
        <v>98</v>
      </c>
      <c r="H192" s="14">
        <v>120</v>
      </c>
      <c r="I192" s="441" t="s">
        <v>1815</v>
      </c>
    </row>
    <row r="193" spans="1:81" ht="17.25" x14ac:dyDescent="0.25">
      <c r="A193" s="225"/>
      <c r="B193" s="226"/>
      <c r="C193" s="226"/>
      <c r="D193" s="203"/>
      <c r="E193" s="226"/>
      <c r="F193" s="227"/>
      <c r="G193" s="228" t="s">
        <v>53</v>
      </c>
      <c r="H193" s="229">
        <v>220</v>
      </c>
      <c r="I193" s="432" t="s">
        <v>82</v>
      </c>
    </row>
    <row r="194" spans="1:81" ht="34.5" x14ac:dyDescent="0.25">
      <c r="A194" s="167">
        <v>9266</v>
      </c>
      <c r="B194" s="169" t="s">
        <v>1767</v>
      </c>
      <c r="C194" s="169" t="s">
        <v>356</v>
      </c>
      <c r="D194" s="172" t="s">
        <v>1768</v>
      </c>
      <c r="E194" s="169" t="s">
        <v>1769</v>
      </c>
      <c r="F194" s="182" t="s">
        <v>1770</v>
      </c>
      <c r="G194" s="223" t="s">
        <v>194</v>
      </c>
      <c r="H194" s="173">
        <v>280</v>
      </c>
      <c r="I194" s="432" t="s">
        <v>82</v>
      </c>
    </row>
    <row r="195" spans="1:81" ht="17.25" x14ac:dyDescent="0.25">
      <c r="A195" s="167"/>
      <c r="B195" s="169"/>
      <c r="C195" s="169"/>
      <c r="D195" s="172"/>
      <c r="E195" s="169"/>
      <c r="F195" s="182"/>
      <c r="G195" s="223" t="s">
        <v>1771</v>
      </c>
      <c r="H195" s="173">
        <v>130</v>
      </c>
      <c r="I195" s="432" t="s">
        <v>82</v>
      </c>
    </row>
    <row r="196" spans="1:81" s="5" customFormat="1" ht="18" thickBot="1" x14ac:dyDescent="0.3">
      <c r="A196" s="174"/>
      <c r="B196" s="176"/>
      <c r="C196" s="176"/>
      <c r="D196" s="179"/>
      <c r="E196" s="176"/>
      <c r="F196" s="184"/>
      <c r="G196" s="224" t="s">
        <v>1772</v>
      </c>
      <c r="H196" s="180">
        <v>200</v>
      </c>
      <c r="I196" s="433" t="s">
        <v>82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</row>
    <row r="197" spans="1:81" ht="34.5" x14ac:dyDescent="0.25">
      <c r="A197" s="43">
        <v>5384</v>
      </c>
      <c r="B197" s="10" t="s">
        <v>123</v>
      </c>
      <c r="C197" s="10" t="s">
        <v>104</v>
      </c>
      <c r="D197" s="12" t="s">
        <v>124</v>
      </c>
      <c r="E197" s="10" t="s">
        <v>13</v>
      </c>
      <c r="F197" s="35" t="s">
        <v>125</v>
      </c>
      <c r="G197" s="64" t="s">
        <v>65</v>
      </c>
      <c r="H197" s="31">
        <v>70</v>
      </c>
      <c r="I197" s="434" t="s">
        <v>82</v>
      </c>
    </row>
    <row r="198" spans="1:81" x14ac:dyDescent="0.25">
      <c r="A198" s="43"/>
      <c r="B198" s="10"/>
      <c r="C198" s="10"/>
      <c r="D198" s="12"/>
      <c r="E198" s="10"/>
      <c r="F198" s="35"/>
      <c r="G198" s="64" t="s">
        <v>1447</v>
      </c>
      <c r="H198" s="31">
        <v>30</v>
      </c>
      <c r="I198" s="434" t="s">
        <v>82</v>
      </c>
    </row>
    <row r="199" spans="1:81" x14ac:dyDescent="0.25">
      <c r="A199" s="43"/>
      <c r="B199" s="10"/>
      <c r="C199" s="10"/>
      <c r="D199" s="12"/>
      <c r="E199" s="10"/>
      <c r="F199" s="35"/>
      <c r="G199" s="64" t="s">
        <v>126</v>
      </c>
      <c r="H199" s="31">
        <v>100</v>
      </c>
      <c r="I199" s="434" t="s">
        <v>82</v>
      </c>
    </row>
    <row r="200" spans="1:81" x14ac:dyDescent="0.25">
      <c r="A200" s="43"/>
      <c r="B200" s="10"/>
      <c r="C200" s="10"/>
      <c r="D200" s="12"/>
      <c r="E200" s="10"/>
      <c r="F200" s="35"/>
      <c r="G200" s="64" t="s">
        <v>1516</v>
      </c>
      <c r="H200" s="31">
        <v>100</v>
      </c>
      <c r="I200" s="434" t="s">
        <v>82</v>
      </c>
    </row>
    <row r="201" spans="1:81" ht="20.25" thickBot="1" x14ac:dyDescent="0.3">
      <c r="A201" s="44"/>
      <c r="B201" s="16"/>
      <c r="C201" s="16"/>
      <c r="D201" s="18"/>
      <c r="E201" s="16"/>
      <c r="F201" s="45"/>
      <c r="G201" s="65" t="s">
        <v>66</v>
      </c>
      <c r="H201" s="33">
        <v>100</v>
      </c>
      <c r="I201" s="436" t="s">
        <v>82</v>
      </c>
    </row>
    <row r="202" spans="1:81" ht="20.25" thickBot="1" x14ac:dyDescent="0.3">
      <c r="A202" s="230">
        <v>11416</v>
      </c>
      <c r="B202" s="231" t="s">
        <v>1756</v>
      </c>
      <c r="C202" s="231" t="s">
        <v>108</v>
      </c>
      <c r="D202" s="232" t="s">
        <v>1759</v>
      </c>
      <c r="E202" s="231" t="s">
        <v>70</v>
      </c>
      <c r="F202" s="213" t="s">
        <v>1757</v>
      </c>
      <c r="G202" s="232" t="s">
        <v>79</v>
      </c>
      <c r="H202" s="233">
        <v>100</v>
      </c>
      <c r="I202" s="442" t="s">
        <v>1758</v>
      </c>
    </row>
    <row r="203" spans="1:81" ht="34.5" x14ac:dyDescent="0.25">
      <c r="A203" s="9">
        <v>4041</v>
      </c>
      <c r="B203" s="11" t="s">
        <v>1073</v>
      </c>
      <c r="C203" s="101" t="s">
        <v>1074</v>
      </c>
      <c r="D203" s="13" t="s">
        <v>1100</v>
      </c>
      <c r="E203" s="11" t="s">
        <v>31</v>
      </c>
      <c r="F203" s="27" t="s">
        <v>1676</v>
      </c>
      <c r="G203" s="13" t="s">
        <v>79</v>
      </c>
      <c r="H203" s="31">
        <v>90</v>
      </c>
      <c r="I203" s="449" t="s">
        <v>1075</v>
      </c>
    </row>
    <row r="204" spans="1:81" ht="17.25" x14ac:dyDescent="0.25">
      <c r="A204" s="9"/>
      <c r="B204" s="11"/>
      <c r="C204" s="101"/>
      <c r="D204" s="13"/>
      <c r="E204" s="11"/>
      <c r="F204" s="35"/>
      <c r="G204" s="64" t="s">
        <v>1613</v>
      </c>
      <c r="H204" s="31">
        <v>50</v>
      </c>
      <c r="I204" s="449" t="s">
        <v>1075</v>
      </c>
    </row>
    <row r="205" spans="1:81" x14ac:dyDescent="0.25">
      <c r="A205" s="43"/>
      <c r="B205" s="10"/>
      <c r="C205" s="10"/>
      <c r="D205" s="12"/>
      <c r="E205" s="10"/>
      <c r="F205" s="35"/>
      <c r="G205" s="64" t="s">
        <v>1439</v>
      </c>
      <c r="H205" s="31">
        <v>150</v>
      </c>
      <c r="I205" s="449" t="s">
        <v>1075</v>
      </c>
    </row>
    <row r="206" spans="1:81" ht="20.25" thickBot="1" x14ac:dyDescent="0.3">
      <c r="A206" s="44"/>
      <c r="B206" s="16"/>
      <c r="C206" s="16"/>
      <c r="D206" s="18"/>
      <c r="E206" s="16"/>
      <c r="F206" s="45"/>
      <c r="G206" s="65" t="s">
        <v>1517</v>
      </c>
      <c r="H206" s="33">
        <v>150</v>
      </c>
      <c r="I206" s="472" t="s">
        <v>1075</v>
      </c>
    </row>
    <row r="207" spans="1:81" x14ac:dyDescent="0.25">
      <c r="A207" s="193">
        <v>5841</v>
      </c>
      <c r="B207" s="168" t="s">
        <v>127</v>
      </c>
      <c r="C207" s="168" t="s">
        <v>128</v>
      </c>
      <c r="D207" s="170" t="s">
        <v>124</v>
      </c>
      <c r="E207" s="168" t="s">
        <v>13</v>
      </c>
      <c r="F207" s="194" t="s">
        <v>129</v>
      </c>
      <c r="G207" s="234" t="s">
        <v>1518</v>
      </c>
      <c r="H207" s="188">
        <v>80</v>
      </c>
      <c r="I207" s="432" t="s">
        <v>82</v>
      </c>
    </row>
    <row r="208" spans="1:81" x14ac:dyDescent="0.25">
      <c r="A208" s="193"/>
      <c r="B208" s="168"/>
      <c r="C208" s="168"/>
      <c r="D208" s="170"/>
      <c r="E208" s="168"/>
      <c r="F208" s="194"/>
      <c r="G208" s="209" t="s">
        <v>1519</v>
      </c>
      <c r="H208" s="188">
        <v>150</v>
      </c>
      <c r="I208" s="432" t="s">
        <v>82</v>
      </c>
    </row>
    <row r="209" spans="1:9" x14ac:dyDescent="0.25">
      <c r="A209" s="193"/>
      <c r="B209" s="168"/>
      <c r="C209" s="168"/>
      <c r="D209" s="170"/>
      <c r="E209" s="168"/>
      <c r="F209" s="194"/>
      <c r="G209" s="209" t="s">
        <v>35</v>
      </c>
      <c r="H209" s="188">
        <v>100</v>
      </c>
      <c r="I209" s="432" t="s">
        <v>82</v>
      </c>
    </row>
    <row r="210" spans="1:9" x14ac:dyDescent="0.25">
      <c r="A210" s="193"/>
      <c r="B210" s="168"/>
      <c r="C210" s="168"/>
      <c r="D210" s="170"/>
      <c r="E210" s="168"/>
      <c r="F210" s="194"/>
      <c r="G210" s="209" t="s">
        <v>1520</v>
      </c>
      <c r="H210" s="188">
        <v>150</v>
      </c>
      <c r="I210" s="432" t="s">
        <v>82</v>
      </c>
    </row>
    <row r="211" spans="1:9" x14ac:dyDescent="0.25">
      <c r="A211" s="193"/>
      <c r="B211" s="168"/>
      <c r="C211" s="168"/>
      <c r="D211" s="170"/>
      <c r="E211" s="168"/>
      <c r="F211" s="194"/>
      <c r="G211" s="209" t="s">
        <v>1521</v>
      </c>
      <c r="H211" s="188">
        <v>100</v>
      </c>
      <c r="I211" s="432" t="s">
        <v>82</v>
      </c>
    </row>
    <row r="212" spans="1:9" ht="20.25" thickBot="1" x14ac:dyDescent="0.3">
      <c r="A212" s="196"/>
      <c r="B212" s="175"/>
      <c r="C212" s="175"/>
      <c r="D212" s="177"/>
      <c r="E212" s="175"/>
      <c r="F212" s="197"/>
      <c r="G212" s="210" t="s">
        <v>1522</v>
      </c>
      <c r="H212" s="192">
        <v>85</v>
      </c>
      <c r="I212" s="433" t="s">
        <v>82</v>
      </c>
    </row>
    <row r="213" spans="1:9" ht="34.5" x14ac:dyDescent="0.25">
      <c r="A213" s="59">
        <v>4636</v>
      </c>
      <c r="B213" s="60" t="s">
        <v>130</v>
      </c>
      <c r="C213" s="60" t="s">
        <v>131</v>
      </c>
      <c r="D213" s="46" t="s">
        <v>132</v>
      </c>
      <c r="E213" s="60" t="s">
        <v>133</v>
      </c>
      <c r="F213" s="61" t="s">
        <v>134</v>
      </c>
      <c r="G213" s="46" t="s">
        <v>1523</v>
      </c>
      <c r="H213" s="51">
        <v>70</v>
      </c>
      <c r="I213" s="435" t="s">
        <v>1623</v>
      </c>
    </row>
    <row r="214" spans="1:9" ht="20.25" thickBot="1" x14ac:dyDescent="0.3">
      <c r="A214" s="44"/>
      <c r="B214" s="16"/>
      <c r="C214" s="16"/>
      <c r="D214" s="18"/>
      <c r="E214" s="16"/>
      <c r="F214" s="45"/>
      <c r="G214" s="18" t="s">
        <v>1524</v>
      </c>
      <c r="H214" s="33">
        <v>70</v>
      </c>
      <c r="I214" s="436" t="s">
        <v>1623</v>
      </c>
    </row>
    <row r="215" spans="1:9" ht="34.5" x14ac:dyDescent="0.25">
      <c r="A215" s="193">
        <v>8144</v>
      </c>
      <c r="B215" s="168" t="s">
        <v>1076</v>
      </c>
      <c r="C215" s="168" t="s">
        <v>32</v>
      </c>
      <c r="D215" s="170" t="s">
        <v>1101</v>
      </c>
      <c r="E215" s="168" t="s">
        <v>181</v>
      </c>
      <c r="F215" s="194" t="s">
        <v>1672</v>
      </c>
      <c r="G215" s="204" t="s">
        <v>1077</v>
      </c>
      <c r="H215" s="202">
        <v>100</v>
      </c>
      <c r="I215" s="432" t="s">
        <v>94</v>
      </c>
    </row>
    <row r="216" spans="1:9" x14ac:dyDescent="0.25">
      <c r="A216" s="193"/>
      <c r="B216" s="168"/>
      <c r="C216" s="168"/>
      <c r="D216" s="170"/>
      <c r="E216" s="168"/>
      <c r="F216" s="194"/>
      <c r="G216" s="209" t="s">
        <v>1613</v>
      </c>
      <c r="H216" s="188">
        <v>80</v>
      </c>
      <c r="I216" s="432" t="s">
        <v>94</v>
      </c>
    </row>
    <row r="217" spans="1:9" ht="20.25" thickBot="1" x14ac:dyDescent="0.3">
      <c r="A217" s="193"/>
      <c r="B217" s="168"/>
      <c r="C217" s="168"/>
      <c r="D217" s="170"/>
      <c r="E217" s="168"/>
      <c r="F217" s="194"/>
      <c r="G217" s="209" t="s">
        <v>1439</v>
      </c>
      <c r="H217" s="192">
        <v>150</v>
      </c>
      <c r="I217" s="433" t="s">
        <v>94</v>
      </c>
    </row>
    <row r="218" spans="1:9" ht="34.5" x14ac:dyDescent="0.25">
      <c r="A218" s="59">
        <v>10049</v>
      </c>
      <c r="B218" s="60" t="s">
        <v>135</v>
      </c>
      <c r="C218" s="60" t="s">
        <v>136</v>
      </c>
      <c r="D218" s="46" t="s">
        <v>1637</v>
      </c>
      <c r="E218" s="60" t="s">
        <v>31</v>
      </c>
      <c r="F218" s="61" t="s">
        <v>1673</v>
      </c>
      <c r="G218" s="102" t="s">
        <v>137</v>
      </c>
      <c r="H218" s="51">
        <v>80</v>
      </c>
      <c r="I218" s="435" t="s">
        <v>1602</v>
      </c>
    </row>
    <row r="219" spans="1:9" ht="20.25" thickBot="1" x14ac:dyDescent="0.3">
      <c r="A219" s="44"/>
      <c r="B219" s="16"/>
      <c r="C219" s="16"/>
      <c r="D219" s="18"/>
      <c r="E219" s="16"/>
      <c r="F219" s="45"/>
      <c r="G219" s="65" t="s">
        <v>1613</v>
      </c>
      <c r="H219" s="33">
        <v>60</v>
      </c>
      <c r="I219" s="436" t="s">
        <v>1602</v>
      </c>
    </row>
    <row r="220" spans="1:9" ht="34.5" x14ac:dyDescent="0.25">
      <c r="A220" s="193">
        <v>5450</v>
      </c>
      <c r="B220" s="168" t="s">
        <v>138</v>
      </c>
      <c r="C220" s="168" t="s">
        <v>139</v>
      </c>
      <c r="D220" s="170" t="s">
        <v>140</v>
      </c>
      <c r="E220" s="168" t="s">
        <v>38</v>
      </c>
      <c r="F220" s="194" t="s">
        <v>141</v>
      </c>
      <c r="G220" s="209" t="s">
        <v>79</v>
      </c>
      <c r="H220" s="188">
        <v>50</v>
      </c>
      <c r="I220" s="432" t="s">
        <v>82</v>
      </c>
    </row>
    <row r="221" spans="1:9" ht="20.25" thickBot="1" x14ac:dyDescent="0.3">
      <c r="A221" s="196"/>
      <c r="B221" s="175"/>
      <c r="C221" s="175"/>
      <c r="D221" s="177"/>
      <c r="E221" s="175"/>
      <c r="F221" s="197"/>
      <c r="G221" s="210" t="s">
        <v>1525</v>
      </c>
      <c r="H221" s="192">
        <v>70</v>
      </c>
      <c r="I221" s="433" t="s">
        <v>82</v>
      </c>
    </row>
    <row r="222" spans="1:9" ht="34.5" x14ac:dyDescent="0.25">
      <c r="A222" s="43">
        <v>10190</v>
      </c>
      <c r="B222" s="10" t="s">
        <v>142</v>
      </c>
      <c r="C222" s="10" t="s">
        <v>143</v>
      </c>
      <c r="D222" s="12" t="s">
        <v>1621</v>
      </c>
      <c r="E222" s="10" t="s">
        <v>74</v>
      </c>
      <c r="F222" s="35" t="s">
        <v>1675</v>
      </c>
      <c r="G222" s="30" t="s">
        <v>144</v>
      </c>
      <c r="H222" s="31">
        <v>70</v>
      </c>
      <c r="I222" s="434" t="s">
        <v>1629</v>
      </c>
    </row>
    <row r="223" spans="1:9" x14ac:dyDescent="0.45">
      <c r="A223" s="103"/>
      <c r="B223" s="62"/>
      <c r="C223" s="62"/>
      <c r="D223" s="48"/>
      <c r="E223" s="62"/>
      <c r="F223" s="104"/>
      <c r="G223" s="88" t="s">
        <v>145</v>
      </c>
      <c r="H223" s="31">
        <v>80</v>
      </c>
      <c r="I223" s="434" t="s">
        <v>1629</v>
      </c>
    </row>
    <row r="224" spans="1:9" x14ac:dyDescent="0.25">
      <c r="A224" s="43"/>
      <c r="B224" s="10"/>
      <c r="C224" s="10"/>
      <c r="D224" s="12"/>
      <c r="E224" s="10"/>
      <c r="F224" s="35"/>
      <c r="G224" s="88" t="s">
        <v>146</v>
      </c>
      <c r="H224" s="31">
        <v>100</v>
      </c>
      <c r="I224" s="434" t="s">
        <v>1629</v>
      </c>
    </row>
    <row r="225" spans="1:9" x14ac:dyDescent="0.25">
      <c r="A225" s="43"/>
      <c r="B225" s="10"/>
      <c r="C225" s="10"/>
      <c r="D225" s="12"/>
      <c r="E225" s="10"/>
      <c r="F225" s="35"/>
      <c r="G225" s="88" t="s">
        <v>1526</v>
      </c>
      <c r="H225" s="31">
        <v>120</v>
      </c>
      <c r="I225" s="434" t="s">
        <v>1629</v>
      </c>
    </row>
    <row r="226" spans="1:9" x14ac:dyDescent="0.25">
      <c r="A226" s="43"/>
      <c r="B226" s="10"/>
      <c r="C226" s="10"/>
      <c r="D226" s="12"/>
      <c r="E226" s="10"/>
      <c r="F226" s="35"/>
      <c r="G226" s="88" t="s">
        <v>1527</v>
      </c>
      <c r="H226" s="31">
        <v>80</v>
      </c>
      <c r="I226" s="434" t="s">
        <v>1629</v>
      </c>
    </row>
    <row r="227" spans="1:9" ht="20.25" thickBot="1" x14ac:dyDescent="0.3">
      <c r="A227" s="44"/>
      <c r="B227" s="16"/>
      <c r="C227" s="16"/>
      <c r="D227" s="18"/>
      <c r="E227" s="16"/>
      <c r="F227" s="45"/>
      <c r="G227" s="91" t="s">
        <v>1528</v>
      </c>
      <c r="H227" s="33">
        <v>35</v>
      </c>
      <c r="I227" s="436" t="s">
        <v>1629</v>
      </c>
    </row>
    <row r="228" spans="1:9" ht="34.5" x14ac:dyDescent="0.25">
      <c r="A228" s="193">
        <v>5108</v>
      </c>
      <c r="B228" s="168" t="s">
        <v>142</v>
      </c>
      <c r="C228" s="168" t="s">
        <v>147</v>
      </c>
      <c r="D228" s="170" t="s">
        <v>148</v>
      </c>
      <c r="E228" s="168" t="s">
        <v>149</v>
      </c>
      <c r="F228" s="194" t="s">
        <v>134</v>
      </c>
      <c r="G228" s="204" t="s">
        <v>1529</v>
      </c>
      <c r="H228" s="188">
        <v>100</v>
      </c>
      <c r="I228" s="432" t="s">
        <v>94</v>
      </c>
    </row>
    <row r="229" spans="1:9" x14ac:dyDescent="0.25">
      <c r="A229" s="193"/>
      <c r="B229" s="168"/>
      <c r="C229" s="168"/>
      <c r="D229" s="170"/>
      <c r="E229" s="168"/>
      <c r="F229" s="194"/>
      <c r="G229" s="209" t="s">
        <v>1530</v>
      </c>
      <c r="H229" s="188">
        <v>80</v>
      </c>
      <c r="I229" s="432" t="s">
        <v>94</v>
      </c>
    </row>
    <row r="230" spans="1:9" x14ac:dyDescent="0.25">
      <c r="A230" s="193"/>
      <c r="B230" s="168"/>
      <c r="C230" s="168"/>
      <c r="D230" s="170"/>
      <c r="E230" s="168"/>
      <c r="F230" s="194"/>
      <c r="G230" s="209" t="s">
        <v>1531</v>
      </c>
      <c r="H230" s="188">
        <v>50</v>
      </c>
      <c r="I230" s="432" t="s">
        <v>94</v>
      </c>
    </row>
    <row r="231" spans="1:9" ht="20.25" thickBot="1" x14ac:dyDescent="0.3">
      <c r="A231" s="196"/>
      <c r="B231" s="175"/>
      <c r="C231" s="175"/>
      <c r="D231" s="177"/>
      <c r="E231" s="175"/>
      <c r="F231" s="197"/>
      <c r="G231" s="210" t="s">
        <v>1532</v>
      </c>
      <c r="H231" s="192" t="s">
        <v>1041</v>
      </c>
      <c r="I231" s="433" t="s">
        <v>94</v>
      </c>
    </row>
    <row r="232" spans="1:9" ht="34.5" x14ac:dyDescent="0.25">
      <c r="A232" s="43">
        <v>10635</v>
      </c>
      <c r="B232" s="10" t="s">
        <v>150</v>
      </c>
      <c r="C232" s="10" t="s">
        <v>151</v>
      </c>
      <c r="D232" s="12" t="s">
        <v>1636</v>
      </c>
      <c r="E232" s="10" t="s">
        <v>74</v>
      </c>
      <c r="F232" s="35" t="s">
        <v>152</v>
      </c>
      <c r="G232" s="46" t="s">
        <v>1533</v>
      </c>
      <c r="H232" s="31">
        <v>120</v>
      </c>
      <c r="I232" s="434" t="s">
        <v>1040</v>
      </c>
    </row>
    <row r="233" spans="1:9" x14ac:dyDescent="0.25">
      <c r="A233" s="43"/>
      <c r="B233" s="10"/>
      <c r="C233" s="10"/>
      <c r="D233" s="12"/>
      <c r="E233" s="10"/>
      <c r="F233" s="35"/>
      <c r="G233" s="64" t="s">
        <v>1534</v>
      </c>
      <c r="H233" s="31">
        <v>100</v>
      </c>
      <c r="I233" s="434" t="s">
        <v>1040</v>
      </c>
    </row>
    <row r="234" spans="1:9" x14ac:dyDescent="0.25">
      <c r="A234" s="43"/>
      <c r="B234" s="10"/>
      <c r="C234" s="10"/>
      <c r="D234" s="12"/>
      <c r="E234" s="10"/>
      <c r="F234" s="35"/>
      <c r="G234" s="64" t="s">
        <v>1674</v>
      </c>
      <c r="H234" s="31">
        <v>150</v>
      </c>
      <c r="I234" s="434" t="s">
        <v>1040</v>
      </c>
    </row>
    <row r="235" spans="1:9" x14ac:dyDescent="0.25">
      <c r="A235" s="43"/>
      <c r="B235" s="10"/>
      <c r="C235" s="10"/>
      <c r="D235" s="12"/>
      <c r="E235" s="10"/>
      <c r="F235" s="35"/>
      <c r="G235" s="64" t="s">
        <v>1535</v>
      </c>
      <c r="H235" s="31">
        <v>120</v>
      </c>
      <c r="I235" s="434" t="s">
        <v>1040</v>
      </c>
    </row>
    <row r="236" spans="1:9" x14ac:dyDescent="0.25">
      <c r="A236" s="43"/>
      <c r="B236" s="10"/>
      <c r="C236" s="10"/>
      <c r="D236" s="12"/>
      <c r="E236" s="10"/>
      <c r="F236" s="35"/>
      <c r="G236" s="64" t="s">
        <v>1536</v>
      </c>
      <c r="H236" s="31">
        <v>100</v>
      </c>
      <c r="I236" s="434" t="s">
        <v>1040</v>
      </c>
    </row>
    <row r="237" spans="1:9" x14ac:dyDescent="0.25">
      <c r="A237" s="43"/>
      <c r="B237" s="10"/>
      <c r="C237" s="10"/>
      <c r="D237" s="12"/>
      <c r="E237" s="10"/>
      <c r="F237" s="35"/>
      <c r="G237" s="64" t="s">
        <v>1654</v>
      </c>
      <c r="H237" s="31">
        <v>120</v>
      </c>
      <c r="I237" s="434" t="s">
        <v>1040</v>
      </c>
    </row>
    <row r="238" spans="1:9" x14ac:dyDescent="0.25">
      <c r="A238" s="43"/>
      <c r="B238" s="10"/>
      <c r="C238" s="10"/>
      <c r="D238" s="12"/>
      <c r="E238" s="10"/>
      <c r="F238" s="35"/>
      <c r="G238" s="64" t="s">
        <v>153</v>
      </c>
      <c r="H238" s="31">
        <v>120</v>
      </c>
      <c r="I238" s="434" t="s">
        <v>1040</v>
      </c>
    </row>
    <row r="239" spans="1:9" ht="20.25" thickBot="1" x14ac:dyDescent="0.3">
      <c r="A239" s="44"/>
      <c r="B239" s="16"/>
      <c r="C239" s="16"/>
      <c r="D239" s="18"/>
      <c r="E239" s="16"/>
      <c r="F239" s="45"/>
      <c r="G239" s="65" t="s">
        <v>154</v>
      </c>
      <c r="H239" s="33">
        <v>100</v>
      </c>
      <c r="I239" s="436" t="s">
        <v>1040</v>
      </c>
    </row>
    <row r="240" spans="1:9" ht="34.5" x14ac:dyDescent="0.25">
      <c r="A240" s="193">
        <v>10058</v>
      </c>
      <c r="B240" s="168" t="s">
        <v>150</v>
      </c>
      <c r="C240" s="168" t="s">
        <v>155</v>
      </c>
      <c r="D240" s="170" t="s">
        <v>156</v>
      </c>
      <c r="E240" s="168" t="s">
        <v>74</v>
      </c>
      <c r="F240" s="194" t="s">
        <v>1680</v>
      </c>
      <c r="G240" s="221" t="s">
        <v>1533</v>
      </c>
      <c r="H240" s="235">
        <v>80</v>
      </c>
      <c r="I240" s="432" t="s">
        <v>82</v>
      </c>
    </row>
    <row r="241" spans="1:81" x14ac:dyDescent="0.25">
      <c r="A241" s="193"/>
      <c r="B241" s="168"/>
      <c r="C241" s="168"/>
      <c r="D241" s="170"/>
      <c r="E241" s="168"/>
      <c r="F241" s="194"/>
      <c r="G241" s="195" t="s">
        <v>1537</v>
      </c>
      <c r="H241" s="214">
        <v>80</v>
      </c>
      <c r="I241" s="432" t="s">
        <v>82</v>
      </c>
    </row>
    <row r="242" spans="1:81" x14ac:dyDescent="0.25">
      <c r="A242" s="193"/>
      <c r="B242" s="168"/>
      <c r="C242" s="168"/>
      <c r="D242" s="170"/>
      <c r="E242" s="168"/>
      <c r="F242" s="194"/>
      <c r="G242" s="195" t="s">
        <v>1538</v>
      </c>
      <c r="H242" s="214">
        <v>100</v>
      </c>
      <c r="I242" s="432" t="s">
        <v>82</v>
      </c>
    </row>
    <row r="243" spans="1:81" x14ac:dyDescent="0.25">
      <c r="A243" s="193"/>
      <c r="B243" s="168"/>
      <c r="C243" s="168"/>
      <c r="D243" s="170"/>
      <c r="E243" s="168"/>
      <c r="F243" s="194"/>
      <c r="G243" s="195" t="s">
        <v>1539</v>
      </c>
      <c r="H243" s="214">
        <v>140</v>
      </c>
      <c r="I243" s="432" t="s">
        <v>82</v>
      </c>
    </row>
    <row r="244" spans="1:81" x14ac:dyDescent="0.25">
      <c r="A244" s="193"/>
      <c r="B244" s="168"/>
      <c r="C244" s="168"/>
      <c r="D244" s="170"/>
      <c r="E244" s="168"/>
      <c r="F244" s="194"/>
      <c r="G244" s="195" t="s">
        <v>1567</v>
      </c>
      <c r="H244" s="214">
        <v>150</v>
      </c>
      <c r="I244" s="432" t="s">
        <v>82</v>
      </c>
    </row>
    <row r="245" spans="1:81" x14ac:dyDescent="0.25">
      <c r="A245" s="193"/>
      <c r="B245" s="168"/>
      <c r="C245" s="168"/>
      <c r="D245" s="170"/>
      <c r="E245" s="168"/>
      <c r="F245" s="194"/>
      <c r="G245" s="195" t="s">
        <v>1779</v>
      </c>
      <c r="H245" s="214">
        <v>100</v>
      </c>
      <c r="I245" s="432" t="s">
        <v>82</v>
      </c>
    </row>
    <row r="246" spans="1:81" ht="20.25" thickBot="1" x14ac:dyDescent="0.3">
      <c r="A246" s="196"/>
      <c r="B246" s="175"/>
      <c r="C246" s="175"/>
      <c r="D246" s="177"/>
      <c r="E246" s="175"/>
      <c r="F246" s="197"/>
      <c r="G246" s="198" t="s">
        <v>1655</v>
      </c>
      <c r="H246" s="216">
        <v>80</v>
      </c>
      <c r="I246" s="433" t="s">
        <v>82</v>
      </c>
    </row>
    <row r="247" spans="1:81" ht="34.5" x14ac:dyDescent="0.25">
      <c r="A247" s="43">
        <v>51631</v>
      </c>
      <c r="B247" s="60" t="s">
        <v>1796</v>
      </c>
      <c r="C247" s="105" t="s">
        <v>1797</v>
      </c>
      <c r="D247" s="106" t="s">
        <v>1798</v>
      </c>
      <c r="E247" s="60" t="s">
        <v>74</v>
      </c>
      <c r="F247" s="107" t="s">
        <v>1799</v>
      </c>
      <c r="G247" s="108" t="s">
        <v>1803</v>
      </c>
      <c r="H247" s="443">
        <v>100</v>
      </c>
      <c r="I247" s="444" t="s">
        <v>1801</v>
      </c>
    </row>
    <row r="248" spans="1:81" x14ac:dyDescent="0.45">
      <c r="A248" s="103"/>
      <c r="B248" s="62"/>
      <c r="C248" s="63"/>
      <c r="E248" s="62"/>
      <c r="F248" s="110"/>
      <c r="G248" s="111" t="s">
        <v>1800</v>
      </c>
      <c r="H248" s="445">
        <v>100</v>
      </c>
      <c r="I248" s="446" t="s">
        <v>1801</v>
      </c>
    </row>
    <row r="249" spans="1:81" x14ac:dyDescent="0.25">
      <c r="A249" s="43"/>
      <c r="B249" s="10"/>
      <c r="C249" s="112"/>
      <c r="D249" s="113"/>
      <c r="E249" s="10"/>
      <c r="F249" s="114"/>
      <c r="G249" s="111" t="s">
        <v>1808</v>
      </c>
      <c r="H249" s="445">
        <v>130</v>
      </c>
      <c r="I249" s="446" t="s">
        <v>1801</v>
      </c>
    </row>
    <row r="250" spans="1:81" x14ac:dyDescent="0.25">
      <c r="A250" s="43"/>
      <c r="B250" s="10"/>
      <c r="C250" s="112"/>
      <c r="D250" s="113"/>
      <c r="E250" s="10"/>
      <c r="F250" s="114"/>
      <c r="G250" s="111" t="s">
        <v>1804</v>
      </c>
      <c r="H250" s="445">
        <v>130</v>
      </c>
      <c r="I250" s="446" t="s">
        <v>1801</v>
      </c>
    </row>
    <row r="251" spans="1:81" x14ac:dyDescent="0.25">
      <c r="A251" s="43"/>
      <c r="B251" s="10"/>
      <c r="C251" s="112"/>
      <c r="D251" s="113"/>
      <c r="E251" s="10"/>
      <c r="F251" s="114"/>
      <c r="G251" s="111" t="s">
        <v>1805</v>
      </c>
      <c r="H251" s="445">
        <v>100</v>
      </c>
      <c r="I251" s="446" t="s">
        <v>1801</v>
      </c>
    </row>
    <row r="252" spans="1:81" x14ac:dyDescent="0.25">
      <c r="A252" s="43"/>
      <c r="B252" s="10"/>
      <c r="C252" s="112"/>
      <c r="D252" s="113"/>
      <c r="E252" s="10"/>
      <c r="F252" s="114"/>
      <c r="G252" s="111" t="s">
        <v>1806</v>
      </c>
      <c r="H252" s="445">
        <v>50</v>
      </c>
      <c r="I252" s="446" t="s">
        <v>1801</v>
      </c>
    </row>
    <row r="253" spans="1:81" x14ac:dyDescent="0.25">
      <c r="A253" s="43"/>
      <c r="B253" s="10"/>
      <c r="C253" s="112"/>
      <c r="D253" s="113"/>
      <c r="E253" s="10"/>
      <c r="F253" s="114"/>
      <c r="G253" s="111" t="s">
        <v>1810</v>
      </c>
      <c r="H253" s="447">
        <v>100</v>
      </c>
      <c r="I253" s="446" t="s">
        <v>1801</v>
      </c>
    </row>
    <row r="254" spans="1:81" x14ac:dyDescent="0.25">
      <c r="A254" s="43"/>
      <c r="B254" s="10"/>
      <c r="C254" s="112"/>
      <c r="D254" s="113"/>
      <c r="E254" s="10"/>
      <c r="F254" s="114"/>
      <c r="G254" s="111" t="s">
        <v>1807</v>
      </c>
      <c r="H254" s="445">
        <v>100</v>
      </c>
      <c r="I254" s="446" t="s">
        <v>1801</v>
      </c>
    </row>
    <row r="255" spans="1:81" x14ac:dyDescent="0.25">
      <c r="A255" s="43"/>
      <c r="B255" s="10"/>
      <c r="C255" s="112"/>
      <c r="D255" s="113"/>
      <c r="E255" s="10"/>
      <c r="F255" s="114"/>
      <c r="G255" s="111" t="s">
        <v>1802</v>
      </c>
      <c r="H255" s="445">
        <v>150</v>
      </c>
      <c r="I255" s="446" t="s">
        <v>1801</v>
      </c>
    </row>
    <row r="256" spans="1:81" s="5" customFormat="1" ht="20.25" thickBot="1" x14ac:dyDescent="0.3">
      <c r="A256" s="44"/>
      <c r="B256" s="16"/>
      <c r="C256" s="16"/>
      <c r="D256" s="115"/>
      <c r="E256" s="16"/>
      <c r="F256" s="116"/>
      <c r="G256" s="117" t="s">
        <v>1809</v>
      </c>
      <c r="H256" s="68">
        <v>250</v>
      </c>
      <c r="I256" s="448" t="s">
        <v>1801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</row>
    <row r="257" spans="1:81" ht="34.5" x14ac:dyDescent="0.25">
      <c r="A257" s="193">
        <v>8851</v>
      </c>
      <c r="B257" s="168" t="s">
        <v>159</v>
      </c>
      <c r="C257" s="168" t="s">
        <v>18</v>
      </c>
      <c r="D257" s="170" t="s">
        <v>160</v>
      </c>
      <c r="E257" s="168" t="s">
        <v>74</v>
      </c>
      <c r="F257" s="194" t="s">
        <v>1095</v>
      </c>
      <c r="G257" s="170" t="s">
        <v>79</v>
      </c>
      <c r="H257" s="188">
        <v>80</v>
      </c>
      <c r="I257" s="432" t="s">
        <v>1630</v>
      </c>
    </row>
    <row r="258" spans="1:81" x14ac:dyDescent="0.25">
      <c r="A258" s="193"/>
      <c r="B258" s="168"/>
      <c r="C258" s="168"/>
      <c r="D258" s="170"/>
      <c r="E258" s="168"/>
      <c r="F258" s="194"/>
      <c r="G258" s="209" t="s">
        <v>162</v>
      </c>
      <c r="H258" s="188">
        <v>90</v>
      </c>
      <c r="I258" s="432" t="s">
        <v>1630</v>
      </c>
    </row>
    <row r="259" spans="1:81" ht="20.25" thickBot="1" x14ac:dyDescent="0.3">
      <c r="A259" s="196"/>
      <c r="B259" s="175"/>
      <c r="C259" s="175"/>
      <c r="D259" s="177"/>
      <c r="E259" s="175"/>
      <c r="F259" s="197"/>
      <c r="G259" s="210" t="s">
        <v>1540</v>
      </c>
      <c r="H259" s="192">
        <v>130</v>
      </c>
      <c r="I259" s="433" t="s">
        <v>1630</v>
      </c>
    </row>
    <row r="260" spans="1:81" s="3" customFormat="1" ht="34.5" x14ac:dyDescent="0.25">
      <c r="A260" s="118">
        <v>10421</v>
      </c>
      <c r="B260" s="60" t="s">
        <v>163</v>
      </c>
      <c r="C260" s="60" t="s">
        <v>164</v>
      </c>
      <c r="D260" s="46" t="s">
        <v>165</v>
      </c>
      <c r="E260" s="60" t="s">
        <v>102</v>
      </c>
      <c r="F260" s="35" t="s">
        <v>1714</v>
      </c>
      <c r="G260" s="46" t="s">
        <v>1055</v>
      </c>
      <c r="H260" s="51">
        <v>100</v>
      </c>
      <c r="I260" s="434" t="s">
        <v>82</v>
      </c>
      <c r="J260" s="2"/>
    </row>
    <row r="261" spans="1:81" s="3" customFormat="1" ht="20.25" thickBot="1" x14ac:dyDescent="0.3">
      <c r="A261" s="44"/>
      <c r="B261" s="16"/>
      <c r="C261" s="16"/>
      <c r="D261" s="119"/>
      <c r="E261" s="16"/>
      <c r="F261" s="18"/>
      <c r="G261" s="12" t="s">
        <v>1715</v>
      </c>
      <c r="H261" s="31">
        <v>100</v>
      </c>
      <c r="I261" s="434" t="s">
        <v>82</v>
      </c>
      <c r="J261" s="2"/>
    </row>
    <row r="262" spans="1:81" ht="34.5" x14ac:dyDescent="0.25">
      <c r="A262" s="193">
        <v>51037</v>
      </c>
      <c r="B262" s="168" t="s">
        <v>1786</v>
      </c>
      <c r="C262" s="168" t="s">
        <v>41</v>
      </c>
      <c r="D262" s="170" t="s">
        <v>1788</v>
      </c>
      <c r="E262" s="168" t="s">
        <v>1787</v>
      </c>
      <c r="F262" s="194" t="s">
        <v>1789</v>
      </c>
      <c r="G262" s="209" t="s">
        <v>1790</v>
      </c>
      <c r="H262" s="188">
        <v>150</v>
      </c>
      <c r="I262" s="432" t="s">
        <v>1599</v>
      </c>
    </row>
    <row r="263" spans="1:81" x14ac:dyDescent="0.45">
      <c r="A263" s="193"/>
      <c r="B263" s="168"/>
      <c r="C263" s="168"/>
      <c r="D263" s="170"/>
      <c r="E263" s="168"/>
      <c r="F263" s="294"/>
      <c r="G263" s="209" t="s">
        <v>1617</v>
      </c>
      <c r="H263" s="188">
        <v>100</v>
      </c>
      <c r="I263" s="432" t="s">
        <v>1599</v>
      </c>
    </row>
    <row r="264" spans="1:81" x14ac:dyDescent="0.45">
      <c r="A264" s="193"/>
      <c r="B264" s="168"/>
      <c r="C264" s="168"/>
      <c r="D264" s="170"/>
      <c r="E264" s="168"/>
      <c r="F264" s="294"/>
      <c r="G264" s="209" t="s">
        <v>1791</v>
      </c>
      <c r="H264" s="188">
        <v>300</v>
      </c>
      <c r="I264" s="432" t="s">
        <v>1599</v>
      </c>
    </row>
    <row r="265" spans="1:81" s="8" customFormat="1" ht="20.25" thickBot="1" x14ac:dyDescent="0.3">
      <c r="A265" s="236"/>
      <c r="B265" s="175"/>
      <c r="C265" s="175"/>
      <c r="D265" s="177"/>
      <c r="E265" s="175"/>
      <c r="F265" s="177"/>
      <c r="G265" s="210" t="s">
        <v>1792</v>
      </c>
      <c r="H265" s="192">
        <v>300</v>
      </c>
      <c r="I265" s="433" t="s">
        <v>1599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</row>
    <row r="266" spans="1:81" s="3" customFormat="1" ht="34.5" x14ac:dyDescent="0.25">
      <c r="A266" s="43">
        <v>7437</v>
      </c>
      <c r="B266" s="10" t="s">
        <v>166</v>
      </c>
      <c r="C266" s="10" t="s">
        <v>167</v>
      </c>
      <c r="D266" s="12" t="s">
        <v>1098</v>
      </c>
      <c r="E266" s="10" t="s">
        <v>31</v>
      </c>
      <c r="F266" s="35" t="s">
        <v>1093</v>
      </c>
      <c r="G266" s="12" t="s">
        <v>168</v>
      </c>
      <c r="H266" s="31">
        <v>170</v>
      </c>
      <c r="I266" s="449" t="s">
        <v>1047</v>
      </c>
    </row>
    <row r="267" spans="1:81" x14ac:dyDescent="0.25">
      <c r="A267" s="43"/>
      <c r="B267" s="10"/>
      <c r="C267" s="10"/>
      <c r="D267" s="12"/>
      <c r="E267" s="10"/>
      <c r="F267" s="35"/>
      <c r="G267" s="12" t="s">
        <v>1435</v>
      </c>
      <c r="H267" s="31">
        <v>130</v>
      </c>
      <c r="I267" s="449" t="s">
        <v>1047</v>
      </c>
    </row>
    <row r="268" spans="1:81" x14ac:dyDescent="0.25">
      <c r="A268" s="43"/>
      <c r="B268" s="10"/>
      <c r="C268" s="10"/>
      <c r="D268" s="12"/>
      <c r="E268" s="10"/>
      <c r="F268" s="35"/>
      <c r="G268" s="64" t="s">
        <v>52</v>
      </c>
      <c r="H268" s="31">
        <v>100</v>
      </c>
      <c r="I268" s="449" t="s">
        <v>1047</v>
      </c>
    </row>
    <row r="269" spans="1:81" ht="20.25" thickBot="1" x14ac:dyDescent="0.3">
      <c r="A269" s="44"/>
      <c r="B269" s="16"/>
      <c r="C269" s="16"/>
      <c r="D269" s="18"/>
      <c r="E269" s="16"/>
      <c r="F269" s="45"/>
      <c r="G269" s="65" t="s">
        <v>1541</v>
      </c>
      <c r="H269" s="33" t="s">
        <v>1090</v>
      </c>
      <c r="I269" s="472" t="s">
        <v>1047</v>
      </c>
    </row>
    <row r="270" spans="1:81" ht="34.5" x14ac:dyDescent="0.25">
      <c r="A270" s="193">
        <v>4081</v>
      </c>
      <c r="B270" s="168" t="s">
        <v>169</v>
      </c>
      <c r="C270" s="168" t="s">
        <v>170</v>
      </c>
      <c r="D270" s="170" t="s">
        <v>171</v>
      </c>
      <c r="E270" s="168" t="s">
        <v>31</v>
      </c>
      <c r="F270" s="194" t="s">
        <v>172</v>
      </c>
      <c r="G270" s="170" t="s">
        <v>1542</v>
      </c>
      <c r="H270" s="188">
        <v>60</v>
      </c>
      <c r="I270" s="432" t="s">
        <v>1048</v>
      </c>
    </row>
    <row r="271" spans="1:81" ht="33" x14ac:dyDescent="0.25">
      <c r="A271" s="193"/>
      <c r="B271" s="168"/>
      <c r="C271" s="168"/>
      <c r="D271" s="170"/>
      <c r="E271" s="168"/>
      <c r="F271" s="194"/>
      <c r="G271" s="209" t="s">
        <v>1543</v>
      </c>
      <c r="H271" s="188">
        <v>40</v>
      </c>
      <c r="I271" s="432" t="s">
        <v>1048</v>
      </c>
    </row>
    <row r="272" spans="1:81" ht="33" x14ac:dyDescent="0.25">
      <c r="A272" s="193"/>
      <c r="B272" s="168"/>
      <c r="C272" s="168"/>
      <c r="D272" s="170"/>
      <c r="E272" s="168"/>
      <c r="F272" s="194"/>
      <c r="G272" s="209" t="s">
        <v>1544</v>
      </c>
      <c r="H272" s="188">
        <v>50</v>
      </c>
      <c r="I272" s="432" t="s">
        <v>1048</v>
      </c>
    </row>
    <row r="273" spans="1:9" ht="33" x14ac:dyDescent="0.25">
      <c r="A273" s="193"/>
      <c r="B273" s="168"/>
      <c r="C273" s="168"/>
      <c r="D273" s="170"/>
      <c r="E273" s="168"/>
      <c r="F273" s="194"/>
      <c r="G273" s="209" t="s">
        <v>1656</v>
      </c>
      <c r="H273" s="188">
        <v>40</v>
      </c>
      <c r="I273" s="432" t="s">
        <v>1048</v>
      </c>
    </row>
    <row r="274" spans="1:9" ht="33" x14ac:dyDescent="0.25">
      <c r="A274" s="193"/>
      <c r="B274" s="168"/>
      <c r="C274" s="168"/>
      <c r="D274" s="170"/>
      <c r="E274" s="168"/>
      <c r="F274" s="194"/>
      <c r="G274" s="209" t="s">
        <v>1658</v>
      </c>
      <c r="H274" s="188">
        <v>80</v>
      </c>
      <c r="I274" s="432" t="s">
        <v>1048</v>
      </c>
    </row>
    <row r="275" spans="1:9" ht="33" x14ac:dyDescent="0.25">
      <c r="A275" s="193"/>
      <c r="B275" s="168"/>
      <c r="C275" s="168"/>
      <c r="D275" s="170"/>
      <c r="E275" s="168"/>
      <c r="F275" s="194"/>
      <c r="G275" s="209" t="s">
        <v>1657</v>
      </c>
      <c r="H275" s="188">
        <v>30</v>
      </c>
      <c r="I275" s="432" t="s">
        <v>1048</v>
      </c>
    </row>
    <row r="276" spans="1:9" ht="33.75" thickBot="1" x14ac:dyDescent="0.3">
      <c r="A276" s="196"/>
      <c r="B276" s="175"/>
      <c r="C276" s="175"/>
      <c r="D276" s="177"/>
      <c r="E276" s="175"/>
      <c r="F276" s="197"/>
      <c r="G276" s="210" t="s">
        <v>1545</v>
      </c>
      <c r="H276" s="192">
        <v>50</v>
      </c>
      <c r="I276" s="433" t="s">
        <v>1048</v>
      </c>
    </row>
    <row r="277" spans="1:9" ht="51.75" x14ac:dyDescent="0.25">
      <c r="A277" s="43">
        <v>6222</v>
      </c>
      <c r="B277" s="11" t="s">
        <v>173</v>
      </c>
      <c r="C277" s="10" t="s">
        <v>174</v>
      </c>
      <c r="D277" s="12" t="s">
        <v>1436</v>
      </c>
      <c r="E277" s="10" t="s">
        <v>13</v>
      </c>
      <c r="F277" s="35" t="s">
        <v>175</v>
      </c>
      <c r="G277" s="46" t="s">
        <v>1546</v>
      </c>
      <c r="H277" s="31" t="s">
        <v>1624</v>
      </c>
      <c r="I277" s="434" t="s">
        <v>94</v>
      </c>
    </row>
    <row r="278" spans="1:9" x14ac:dyDescent="0.25">
      <c r="A278" s="43"/>
      <c r="B278" s="10"/>
      <c r="C278" s="10"/>
      <c r="D278" s="12"/>
      <c r="E278" s="10"/>
      <c r="F278" s="35"/>
      <c r="G278" s="12" t="s">
        <v>35</v>
      </c>
      <c r="H278" s="31">
        <v>100</v>
      </c>
      <c r="I278" s="434" t="s">
        <v>94</v>
      </c>
    </row>
    <row r="279" spans="1:9" x14ac:dyDescent="0.25">
      <c r="A279" s="43"/>
      <c r="B279" s="10"/>
      <c r="C279" s="10"/>
      <c r="D279" s="12"/>
      <c r="E279" s="10"/>
      <c r="F279" s="35"/>
      <c r="G279" s="12" t="s">
        <v>1547</v>
      </c>
      <c r="H279" s="31">
        <v>100</v>
      </c>
      <c r="I279" s="434" t="s">
        <v>94</v>
      </c>
    </row>
    <row r="280" spans="1:9" x14ac:dyDescent="0.25">
      <c r="A280" s="43"/>
      <c r="B280" s="10"/>
      <c r="C280" s="10"/>
      <c r="D280" s="12"/>
      <c r="E280" s="10"/>
      <c r="F280" s="35"/>
      <c r="G280" s="12" t="s">
        <v>1659</v>
      </c>
      <c r="H280" s="31">
        <v>150</v>
      </c>
      <c r="I280" s="434" t="s">
        <v>94</v>
      </c>
    </row>
    <row r="281" spans="1:9" ht="20.25" thickBot="1" x14ac:dyDescent="0.3">
      <c r="A281" s="44"/>
      <c r="B281" s="16"/>
      <c r="C281" s="16"/>
      <c r="D281" s="18"/>
      <c r="E281" s="16"/>
      <c r="F281" s="45"/>
      <c r="G281" s="18" t="s">
        <v>1548</v>
      </c>
      <c r="H281" s="33">
        <v>100</v>
      </c>
      <c r="I281" s="436" t="s">
        <v>94</v>
      </c>
    </row>
    <row r="282" spans="1:9" ht="34.5" x14ac:dyDescent="0.25">
      <c r="A282" s="193">
        <v>12043</v>
      </c>
      <c r="B282" s="168" t="s">
        <v>1084</v>
      </c>
      <c r="C282" s="168" t="s">
        <v>1085</v>
      </c>
      <c r="D282" s="170" t="s">
        <v>1644</v>
      </c>
      <c r="E282" s="168" t="s">
        <v>13</v>
      </c>
      <c r="F282" s="194" t="s">
        <v>1086</v>
      </c>
      <c r="G282" s="170" t="s">
        <v>1549</v>
      </c>
      <c r="H282" s="202">
        <v>100</v>
      </c>
      <c r="I282" s="450" t="s">
        <v>1599</v>
      </c>
    </row>
    <row r="283" spans="1:9" x14ac:dyDescent="0.45">
      <c r="A283" s="193"/>
      <c r="B283" s="168"/>
      <c r="C283" s="168"/>
      <c r="D283" s="170"/>
      <c r="E283" s="168"/>
      <c r="F283" s="237"/>
      <c r="G283" s="209" t="s">
        <v>1087</v>
      </c>
      <c r="H283" s="188">
        <v>80</v>
      </c>
      <c r="I283" s="451" t="s">
        <v>1599</v>
      </c>
    </row>
    <row r="284" spans="1:9" x14ac:dyDescent="0.25">
      <c r="A284" s="193"/>
      <c r="B284" s="168"/>
      <c r="C284" s="168"/>
      <c r="D284" s="170"/>
      <c r="E284" s="168"/>
      <c r="F284" s="194"/>
      <c r="G284" s="209" t="s">
        <v>1550</v>
      </c>
      <c r="H284" s="188">
        <v>160</v>
      </c>
      <c r="I284" s="451" t="s">
        <v>1599</v>
      </c>
    </row>
    <row r="285" spans="1:9" x14ac:dyDescent="0.25">
      <c r="A285" s="193"/>
      <c r="B285" s="168"/>
      <c r="C285" s="168"/>
      <c r="D285" s="170"/>
      <c r="E285" s="168"/>
      <c r="F285" s="194"/>
      <c r="G285" s="209" t="s">
        <v>1551</v>
      </c>
      <c r="H285" s="188">
        <v>110</v>
      </c>
      <c r="I285" s="451" t="s">
        <v>1599</v>
      </c>
    </row>
    <row r="286" spans="1:9" x14ac:dyDescent="0.25">
      <c r="A286" s="193"/>
      <c r="B286" s="168"/>
      <c r="C286" s="168"/>
      <c r="D286" s="170"/>
      <c r="E286" s="168"/>
      <c r="F286" s="194"/>
      <c r="G286" s="209" t="s">
        <v>1660</v>
      </c>
      <c r="H286" s="188">
        <v>180</v>
      </c>
      <c r="I286" s="451" t="s">
        <v>1599</v>
      </c>
    </row>
    <row r="287" spans="1:9" ht="20.25" thickBot="1" x14ac:dyDescent="0.3">
      <c r="A287" s="193"/>
      <c r="B287" s="168"/>
      <c r="C287" s="168"/>
      <c r="D287" s="194"/>
      <c r="E287" s="168"/>
      <c r="F287" s="238"/>
      <c r="G287" s="210" t="s">
        <v>1552</v>
      </c>
      <c r="H287" s="192">
        <v>50</v>
      </c>
      <c r="I287" s="452" t="s">
        <v>1599</v>
      </c>
    </row>
    <row r="288" spans="1:9" customFormat="1" ht="34.5" x14ac:dyDescent="0.4">
      <c r="A288" s="295">
        <v>9275</v>
      </c>
      <c r="B288" s="122" t="s">
        <v>1605</v>
      </c>
      <c r="C288" s="123" t="s">
        <v>176</v>
      </c>
      <c r="D288" s="124" t="s">
        <v>1606</v>
      </c>
      <c r="E288" s="125" t="s">
        <v>55</v>
      </c>
      <c r="F288" s="126" t="s">
        <v>1607</v>
      </c>
      <c r="G288" s="127" t="s">
        <v>56</v>
      </c>
      <c r="H288" s="128">
        <v>100</v>
      </c>
      <c r="I288" s="453" t="s">
        <v>82</v>
      </c>
    </row>
    <row r="289" spans="1:81" customFormat="1" ht="20.25" thickBot="1" x14ac:dyDescent="0.45">
      <c r="A289" s="296"/>
      <c r="B289" s="129"/>
      <c r="C289" s="130"/>
      <c r="D289" s="131"/>
      <c r="E289" s="132"/>
      <c r="F289" s="133"/>
      <c r="G289" s="134" t="s">
        <v>1608</v>
      </c>
      <c r="H289" s="135">
        <v>50</v>
      </c>
      <c r="I289" s="454" t="s">
        <v>82</v>
      </c>
    </row>
    <row r="290" spans="1:81" customFormat="1" x14ac:dyDescent="0.45">
      <c r="A290" s="297">
        <v>12929</v>
      </c>
      <c r="B290" s="239" t="s">
        <v>1723</v>
      </c>
      <c r="C290" s="240" t="s">
        <v>174</v>
      </c>
      <c r="D290" s="291" t="s">
        <v>1599</v>
      </c>
      <c r="E290" s="168" t="s">
        <v>13</v>
      </c>
      <c r="F290" s="241" t="s">
        <v>1724</v>
      </c>
      <c r="G290" s="208" t="s">
        <v>1699</v>
      </c>
      <c r="H290" s="214">
        <v>70</v>
      </c>
      <c r="I290" s="430" t="s">
        <v>1599</v>
      </c>
    </row>
    <row r="291" spans="1:81" customFormat="1" x14ac:dyDescent="0.45">
      <c r="A291" s="193"/>
      <c r="B291" s="168"/>
      <c r="C291" s="168"/>
      <c r="D291" s="170"/>
      <c r="E291" s="298"/>
      <c r="F291" s="194"/>
      <c r="G291" s="209" t="s">
        <v>1693</v>
      </c>
      <c r="H291" s="214">
        <v>30</v>
      </c>
      <c r="I291" s="430" t="s">
        <v>1599</v>
      </c>
    </row>
    <row r="292" spans="1:81" customFormat="1" x14ac:dyDescent="0.25">
      <c r="A292" s="193"/>
      <c r="B292" s="168"/>
      <c r="C292" s="168"/>
      <c r="D292" s="170"/>
      <c r="E292" s="168"/>
      <c r="F292" s="194"/>
      <c r="G292" s="209" t="s">
        <v>1725</v>
      </c>
      <c r="H292" s="214">
        <v>80</v>
      </c>
      <c r="I292" s="430" t="s">
        <v>1599</v>
      </c>
    </row>
    <row r="293" spans="1:81" customFormat="1" x14ac:dyDescent="0.25">
      <c r="A293" s="193"/>
      <c r="B293" s="168"/>
      <c r="C293" s="168"/>
      <c r="D293" s="170"/>
      <c r="E293" s="168"/>
      <c r="F293" s="194"/>
      <c r="G293" s="209" t="s">
        <v>1726</v>
      </c>
      <c r="H293" s="214">
        <v>50</v>
      </c>
      <c r="I293" s="430" t="s">
        <v>1599</v>
      </c>
    </row>
    <row r="294" spans="1:81" customFormat="1" x14ac:dyDescent="0.25">
      <c r="A294" s="193"/>
      <c r="B294" s="168"/>
      <c r="C294" s="168"/>
      <c r="D294" s="170"/>
      <c r="E294" s="168"/>
      <c r="F294" s="194"/>
      <c r="G294" s="209" t="s">
        <v>1727</v>
      </c>
      <c r="H294" s="214">
        <v>100</v>
      </c>
      <c r="I294" s="430" t="s">
        <v>1599</v>
      </c>
    </row>
    <row r="295" spans="1:81" ht="20.25" thickBot="1" x14ac:dyDescent="0.3">
      <c r="A295" s="196"/>
      <c r="B295" s="175"/>
      <c r="C295" s="175"/>
      <c r="D295" s="177"/>
      <c r="E295" s="175"/>
      <c r="F295" s="197"/>
      <c r="G295" s="210" t="s">
        <v>1728</v>
      </c>
      <c r="H295" s="242">
        <v>150</v>
      </c>
      <c r="I295" s="431" t="s">
        <v>1599</v>
      </c>
    </row>
    <row r="296" spans="1:81" ht="34.5" x14ac:dyDescent="0.25">
      <c r="A296" s="118">
        <v>50065</v>
      </c>
      <c r="B296" s="136" t="s">
        <v>1762</v>
      </c>
      <c r="C296" s="105" t="s">
        <v>1763</v>
      </c>
      <c r="D296" s="113" t="s">
        <v>1764</v>
      </c>
      <c r="E296" s="10" t="s">
        <v>25</v>
      </c>
      <c r="F296" s="46" t="s">
        <v>1765</v>
      </c>
      <c r="G296" s="64" t="s">
        <v>1766</v>
      </c>
      <c r="H296" s="299">
        <v>150</v>
      </c>
      <c r="I296" s="437" t="s">
        <v>1599</v>
      </c>
    </row>
    <row r="297" spans="1:81" s="5" customFormat="1" ht="20.25" thickBot="1" x14ac:dyDescent="0.3">
      <c r="A297" s="121"/>
      <c r="B297" s="16"/>
      <c r="C297" s="137"/>
      <c r="D297" s="115"/>
      <c r="E297" s="16"/>
      <c r="F297" s="18"/>
      <c r="G297" s="65" t="s">
        <v>1617</v>
      </c>
      <c r="H297" s="138">
        <v>100</v>
      </c>
      <c r="I297" s="455" t="s">
        <v>1599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</row>
    <row r="298" spans="1:81" x14ac:dyDescent="0.45">
      <c r="A298" s="300">
        <v>7990</v>
      </c>
      <c r="B298" s="243" t="s">
        <v>1609</v>
      </c>
      <c r="C298" s="244" t="s">
        <v>178</v>
      </c>
      <c r="D298" s="245" t="s">
        <v>1610</v>
      </c>
      <c r="E298" s="246" t="s">
        <v>31</v>
      </c>
      <c r="F298" s="247" t="s">
        <v>1861</v>
      </c>
      <c r="G298" s="248" t="s">
        <v>1611</v>
      </c>
      <c r="H298" s="473">
        <v>150</v>
      </c>
      <c r="I298" s="474" t="s">
        <v>1612</v>
      </c>
    </row>
    <row r="299" spans="1:81" x14ac:dyDescent="0.25">
      <c r="A299" s="301"/>
      <c r="B299" s="249"/>
      <c r="C299" s="250"/>
      <c r="D299" s="251"/>
      <c r="E299" s="252"/>
      <c r="F299" s="253"/>
      <c r="G299" s="254" t="s">
        <v>1613</v>
      </c>
      <c r="H299" s="475">
        <v>120</v>
      </c>
      <c r="I299" s="476" t="s">
        <v>1612</v>
      </c>
    </row>
    <row r="300" spans="1:81" x14ac:dyDescent="0.4">
      <c r="A300" s="301"/>
      <c r="B300" s="255"/>
      <c r="C300" s="250"/>
      <c r="D300" s="245"/>
      <c r="E300" s="252"/>
      <c r="F300" s="253"/>
      <c r="G300" s="254" t="s">
        <v>1614</v>
      </c>
      <c r="H300" s="477" t="s">
        <v>1625</v>
      </c>
      <c r="I300" s="476" t="s">
        <v>1612</v>
      </c>
    </row>
    <row r="301" spans="1:81" ht="20.25" thickBot="1" x14ac:dyDescent="0.45">
      <c r="A301" s="302"/>
      <c r="B301" s="256"/>
      <c r="C301" s="257"/>
      <c r="D301" s="258"/>
      <c r="E301" s="259"/>
      <c r="F301" s="260"/>
      <c r="G301" s="261" t="s">
        <v>52</v>
      </c>
      <c r="H301" s="478">
        <v>100</v>
      </c>
      <c r="I301" s="479" t="s">
        <v>1612</v>
      </c>
    </row>
    <row r="302" spans="1:81" ht="34.5" x14ac:dyDescent="0.25">
      <c r="A302" s="139">
        <v>4722</v>
      </c>
      <c r="B302" s="94" t="s">
        <v>179</v>
      </c>
      <c r="C302" s="94" t="s">
        <v>177</v>
      </c>
      <c r="D302" s="56" t="s">
        <v>180</v>
      </c>
      <c r="E302" s="94" t="s">
        <v>181</v>
      </c>
      <c r="F302" s="76" t="s">
        <v>1780</v>
      </c>
      <c r="G302" s="95" t="s">
        <v>79</v>
      </c>
      <c r="H302" s="24">
        <v>100</v>
      </c>
      <c r="I302" s="456" t="s">
        <v>1599</v>
      </c>
    </row>
    <row r="303" spans="1:81" ht="20.25" thickBot="1" x14ac:dyDescent="0.3">
      <c r="A303" s="28"/>
      <c r="B303" s="17"/>
      <c r="C303" s="17"/>
      <c r="D303" s="20"/>
      <c r="E303" s="17"/>
      <c r="F303" s="29"/>
      <c r="G303" s="93" t="s">
        <v>1613</v>
      </c>
      <c r="H303" s="21">
        <v>80</v>
      </c>
      <c r="I303" s="455" t="s">
        <v>1599</v>
      </c>
    </row>
    <row r="304" spans="1:81" ht="34.5" x14ac:dyDescent="0.25">
      <c r="A304" s="181">
        <v>9766</v>
      </c>
      <c r="B304" s="169" t="s">
        <v>182</v>
      </c>
      <c r="C304" s="169" t="s">
        <v>15</v>
      </c>
      <c r="D304" s="172" t="s">
        <v>183</v>
      </c>
      <c r="E304" s="169" t="s">
        <v>13</v>
      </c>
      <c r="F304" s="182" t="s">
        <v>184</v>
      </c>
      <c r="G304" s="172" t="s">
        <v>1553</v>
      </c>
      <c r="H304" s="173">
        <v>70</v>
      </c>
      <c r="I304" s="430" t="s">
        <v>1599</v>
      </c>
    </row>
    <row r="305" spans="1:9" x14ac:dyDescent="0.25">
      <c r="A305" s="181"/>
      <c r="B305" s="169"/>
      <c r="C305" s="169"/>
      <c r="D305" s="172"/>
      <c r="E305" s="169"/>
      <c r="F305" s="182"/>
      <c r="G305" s="172" t="s">
        <v>35</v>
      </c>
      <c r="H305" s="173">
        <v>80</v>
      </c>
      <c r="I305" s="430" t="s">
        <v>1599</v>
      </c>
    </row>
    <row r="306" spans="1:9" s="3" customFormat="1" x14ac:dyDescent="0.25">
      <c r="A306" s="181"/>
      <c r="B306" s="169"/>
      <c r="C306" s="169"/>
      <c r="D306" s="172"/>
      <c r="E306" s="169"/>
      <c r="F306" s="182"/>
      <c r="G306" s="172" t="s">
        <v>185</v>
      </c>
      <c r="H306" s="173">
        <v>40</v>
      </c>
      <c r="I306" s="430" t="s">
        <v>1599</v>
      </c>
    </row>
    <row r="307" spans="1:9" x14ac:dyDescent="0.25">
      <c r="A307" s="181"/>
      <c r="B307" s="169"/>
      <c r="C307" s="169"/>
      <c r="D307" s="172"/>
      <c r="E307" s="169"/>
      <c r="F307" s="182"/>
      <c r="G307" s="223" t="s">
        <v>1446</v>
      </c>
      <c r="H307" s="173">
        <v>100</v>
      </c>
      <c r="I307" s="430" t="s">
        <v>1599</v>
      </c>
    </row>
    <row r="308" spans="1:9" ht="20.25" thickBot="1" x14ac:dyDescent="0.3">
      <c r="A308" s="183"/>
      <c r="B308" s="176"/>
      <c r="C308" s="176"/>
      <c r="D308" s="179"/>
      <c r="E308" s="176"/>
      <c r="F308" s="184"/>
      <c r="G308" s="224" t="s">
        <v>1554</v>
      </c>
      <c r="H308" s="180">
        <v>160</v>
      </c>
      <c r="I308" s="431" t="s">
        <v>1599</v>
      </c>
    </row>
    <row r="309" spans="1:9" ht="51.75" x14ac:dyDescent="0.25">
      <c r="A309" s="140">
        <v>3054</v>
      </c>
      <c r="B309" s="141" t="s">
        <v>187</v>
      </c>
      <c r="C309" s="141" t="s">
        <v>188</v>
      </c>
      <c r="D309" s="303" t="s">
        <v>1603</v>
      </c>
      <c r="E309" s="141" t="s">
        <v>13</v>
      </c>
      <c r="F309" s="142" t="s">
        <v>1091</v>
      </c>
      <c r="G309" s="75" t="s">
        <v>79</v>
      </c>
      <c r="H309" s="143">
        <v>50</v>
      </c>
      <c r="I309" s="456" t="s">
        <v>94</v>
      </c>
    </row>
    <row r="310" spans="1:9" x14ac:dyDescent="0.25">
      <c r="A310" s="78"/>
      <c r="B310" s="79"/>
      <c r="C310" s="79"/>
      <c r="D310" s="80"/>
      <c r="E310" s="79"/>
      <c r="F310" s="81"/>
      <c r="G310" s="144" t="s">
        <v>1447</v>
      </c>
      <c r="H310" s="82">
        <v>30</v>
      </c>
      <c r="I310" s="437" t="s">
        <v>94</v>
      </c>
    </row>
    <row r="311" spans="1:9" x14ac:dyDescent="0.25">
      <c r="A311" s="78"/>
      <c r="B311" s="79"/>
      <c r="C311" s="79"/>
      <c r="D311" s="80"/>
      <c r="E311" s="79"/>
      <c r="F311" s="81"/>
      <c r="G311" s="144" t="s">
        <v>35</v>
      </c>
      <c r="H311" s="82">
        <v>80</v>
      </c>
      <c r="I311" s="437" t="s">
        <v>94</v>
      </c>
    </row>
    <row r="312" spans="1:9" x14ac:dyDescent="0.25">
      <c r="A312" s="78"/>
      <c r="B312" s="79"/>
      <c r="C312" s="79"/>
      <c r="D312" s="80"/>
      <c r="E312" s="79"/>
      <c r="F312" s="81"/>
      <c r="G312" s="144" t="s">
        <v>1555</v>
      </c>
      <c r="H312" s="82">
        <v>80</v>
      </c>
      <c r="I312" s="437" t="s">
        <v>94</v>
      </c>
    </row>
    <row r="313" spans="1:9" ht="20.25" thickBot="1" x14ac:dyDescent="0.3">
      <c r="A313" s="84"/>
      <c r="B313" s="85"/>
      <c r="C313" s="85"/>
      <c r="D313" s="86"/>
      <c r="E313" s="85"/>
      <c r="F313" s="87"/>
      <c r="G313" s="145" t="s">
        <v>1556</v>
      </c>
      <c r="H313" s="146">
        <v>100</v>
      </c>
      <c r="I313" s="455" t="s">
        <v>94</v>
      </c>
    </row>
    <row r="314" spans="1:9" x14ac:dyDescent="0.45">
      <c r="A314" s="262">
        <v>10258</v>
      </c>
      <c r="B314" s="263" t="s">
        <v>189</v>
      </c>
      <c r="C314" s="263" t="s">
        <v>190</v>
      </c>
      <c r="D314" s="264" t="s">
        <v>191</v>
      </c>
      <c r="E314" s="263" t="s">
        <v>102</v>
      </c>
      <c r="F314" s="265" t="s">
        <v>192</v>
      </c>
      <c r="G314" s="264" t="s">
        <v>1055</v>
      </c>
      <c r="H314" s="276">
        <v>100</v>
      </c>
      <c r="I314" s="458" t="s">
        <v>82</v>
      </c>
    </row>
    <row r="315" spans="1:9" ht="20.25" thickBot="1" x14ac:dyDescent="0.3">
      <c r="A315" s="266"/>
      <c r="B315" s="267"/>
      <c r="C315" s="267"/>
      <c r="D315" s="268"/>
      <c r="E315" s="267"/>
      <c r="F315" s="269"/>
      <c r="G315" s="268" t="s">
        <v>1617</v>
      </c>
      <c r="H315" s="270">
        <v>100</v>
      </c>
      <c r="I315" s="431" t="s">
        <v>82</v>
      </c>
    </row>
    <row r="316" spans="1:9" ht="34.5" x14ac:dyDescent="0.25">
      <c r="A316" s="78">
        <v>5927</v>
      </c>
      <c r="B316" s="79" t="s">
        <v>1413</v>
      </c>
      <c r="C316" s="79" t="s">
        <v>167</v>
      </c>
      <c r="D316" s="80" t="s">
        <v>1643</v>
      </c>
      <c r="E316" s="79" t="s">
        <v>1631</v>
      </c>
      <c r="F316" s="81" t="s">
        <v>1681</v>
      </c>
      <c r="G316" s="80" t="s">
        <v>79</v>
      </c>
      <c r="H316" s="480">
        <v>100</v>
      </c>
      <c r="I316" s="437" t="s">
        <v>1599</v>
      </c>
    </row>
    <row r="317" spans="1:9" x14ac:dyDescent="0.45">
      <c r="A317" s="103"/>
      <c r="B317" s="62"/>
      <c r="C317" s="62"/>
      <c r="D317" s="48"/>
      <c r="E317" s="79"/>
      <c r="F317" s="104"/>
      <c r="G317" s="144" t="s">
        <v>1557</v>
      </c>
      <c r="H317" s="480">
        <v>75</v>
      </c>
      <c r="I317" s="437" t="s">
        <v>1599</v>
      </c>
    </row>
    <row r="318" spans="1:9" x14ac:dyDescent="0.25">
      <c r="A318" s="78"/>
      <c r="B318" s="79"/>
      <c r="C318" s="79"/>
      <c r="D318" s="80"/>
      <c r="E318" s="79"/>
      <c r="F318" s="81"/>
      <c r="G318" s="144" t="s">
        <v>1558</v>
      </c>
      <c r="H318" s="480">
        <v>200</v>
      </c>
      <c r="I318" s="437" t="s">
        <v>1599</v>
      </c>
    </row>
    <row r="319" spans="1:9" x14ac:dyDescent="0.25">
      <c r="A319" s="78"/>
      <c r="B319" s="79"/>
      <c r="C319" s="79"/>
      <c r="D319" s="80"/>
      <c r="E319" s="79"/>
      <c r="F319" s="81"/>
      <c r="G319" s="144" t="s">
        <v>1414</v>
      </c>
      <c r="H319" s="480">
        <v>200</v>
      </c>
      <c r="I319" s="437" t="s">
        <v>1599</v>
      </c>
    </row>
    <row r="320" spans="1:9" x14ac:dyDescent="0.25">
      <c r="A320" s="78"/>
      <c r="B320" s="79"/>
      <c r="C320" s="79"/>
      <c r="D320" s="80"/>
      <c r="E320" s="79"/>
      <c r="F320" s="81"/>
      <c r="G320" s="144" t="s">
        <v>1559</v>
      </c>
      <c r="H320" s="480">
        <v>250</v>
      </c>
      <c r="I320" s="437" t="s">
        <v>1599</v>
      </c>
    </row>
    <row r="321" spans="1:81" ht="35.25" thickBot="1" x14ac:dyDescent="0.3">
      <c r="A321" s="84"/>
      <c r="B321" s="85"/>
      <c r="C321" s="85"/>
      <c r="D321" s="86"/>
      <c r="E321" s="85"/>
      <c r="F321" s="87"/>
      <c r="G321" s="145" t="s">
        <v>1661</v>
      </c>
      <c r="H321" s="481">
        <v>250</v>
      </c>
      <c r="I321" s="455" t="s">
        <v>1599</v>
      </c>
    </row>
    <row r="322" spans="1:81" ht="34.5" x14ac:dyDescent="0.25">
      <c r="A322" s="181">
        <v>51547</v>
      </c>
      <c r="B322" s="169" t="s">
        <v>193</v>
      </c>
      <c r="C322" s="169" t="s">
        <v>41</v>
      </c>
      <c r="D322" s="172" t="s">
        <v>1738</v>
      </c>
      <c r="E322" s="169" t="s">
        <v>1703</v>
      </c>
      <c r="F322" s="203" t="s">
        <v>1742</v>
      </c>
      <c r="G322" s="304" t="s">
        <v>1739</v>
      </c>
      <c r="H322" s="173">
        <v>120</v>
      </c>
      <c r="I322" s="430" t="s">
        <v>1598</v>
      </c>
    </row>
    <row r="323" spans="1:81" x14ac:dyDescent="0.25">
      <c r="A323" s="181"/>
      <c r="B323" s="169"/>
      <c r="C323" s="169"/>
      <c r="D323" s="172"/>
      <c r="E323" s="169"/>
      <c r="F323" s="172" t="s">
        <v>1743</v>
      </c>
      <c r="G323" s="304" t="s">
        <v>1740</v>
      </c>
      <c r="H323" s="173">
        <v>300</v>
      </c>
      <c r="I323" s="430" t="s">
        <v>1598</v>
      </c>
    </row>
    <row r="324" spans="1:81" s="5" customFormat="1" ht="20.25" thickBot="1" x14ac:dyDescent="0.3">
      <c r="A324" s="183"/>
      <c r="B324" s="176"/>
      <c r="C324" s="176"/>
      <c r="D324" s="179"/>
      <c r="E324" s="176"/>
      <c r="F324" s="179"/>
      <c r="G324" s="271" t="s">
        <v>1741</v>
      </c>
      <c r="H324" s="180">
        <v>250</v>
      </c>
      <c r="I324" s="431" t="s">
        <v>1598</v>
      </c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</row>
    <row r="325" spans="1:81" ht="34.5" x14ac:dyDescent="0.25">
      <c r="A325" s="43">
        <v>10989</v>
      </c>
      <c r="B325" s="10" t="s">
        <v>195</v>
      </c>
      <c r="C325" s="10" t="s">
        <v>196</v>
      </c>
      <c r="D325" s="12" t="s">
        <v>197</v>
      </c>
      <c r="E325" s="10" t="s">
        <v>13</v>
      </c>
      <c r="F325" s="35" t="s">
        <v>1682</v>
      </c>
      <c r="G325" s="12" t="s">
        <v>198</v>
      </c>
      <c r="H325" s="31">
        <v>100</v>
      </c>
      <c r="I325" s="434" t="s">
        <v>1599</v>
      </c>
    </row>
    <row r="326" spans="1:81" x14ac:dyDescent="0.25">
      <c r="A326" s="43"/>
      <c r="B326" s="10"/>
      <c r="C326" s="10"/>
      <c r="D326" s="12"/>
      <c r="E326" s="10"/>
      <c r="F326" s="35"/>
      <c r="G326" s="64" t="s">
        <v>185</v>
      </c>
      <c r="H326" s="31">
        <v>30</v>
      </c>
      <c r="I326" s="434" t="s">
        <v>1599</v>
      </c>
    </row>
    <row r="327" spans="1:81" x14ac:dyDescent="0.25">
      <c r="A327" s="43"/>
      <c r="B327" s="10"/>
      <c r="C327" s="10"/>
      <c r="D327" s="12"/>
      <c r="E327" s="10"/>
      <c r="F327" s="35"/>
      <c r="G327" s="64" t="s">
        <v>199</v>
      </c>
      <c r="H327" s="31">
        <v>80</v>
      </c>
      <c r="I327" s="434" t="s">
        <v>1599</v>
      </c>
    </row>
    <row r="328" spans="1:81" s="3" customFormat="1" x14ac:dyDescent="0.25">
      <c r="A328" s="43"/>
      <c r="B328" s="10"/>
      <c r="C328" s="10"/>
      <c r="D328" s="12"/>
      <c r="E328" s="10"/>
      <c r="F328" s="35"/>
      <c r="G328" s="64" t="s">
        <v>1662</v>
      </c>
      <c r="H328" s="31">
        <v>80</v>
      </c>
      <c r="I328" s="434" t="s">
        <v>1599</v>
      </c>
    </row>
    <row r="329" spans="1:81" x14ac:dyDescent="0.25">
      <c r="A329" s="43"/>
      <c r="B329" s="10"/>
      <c r="C329" s="10"/>
      <c r="D329" s="12"/>
      <c r="E329" s="10"/>
      <c r="F329" s="35"/>
      <c r="G329" s="64" t="s">
        <v>200</v>
      </c>
      <c r="H329" s="31">
        <v>120</v>
      </c>
      <c r="I329" s="434" t="s">
        <v>1599</v>
      </c>
    </row>
    <row r="330" spans="1:81" x14ac:dyDescent="0.25">
      <c r="A330" s="43"/>
      <c r="B330" s="10"/>
      <c r="C330" s="10"/>
      <c r="D330" s="12"/>
      <c r="E330" s="10"/>
      <c r="F330" s="35"/>
      <c r="G330" s="64" t="s">
        <v>1560</v>
      </c>
      <c r="H330" s="31">
        <v>160</v>
      </c>
      <c r="I330" s="434" t="s">
        <v>1599</v>
      </c>
    </row>
    <row r="331" spans="1:81" x14ac:dyDescent="0.25">
      <c r="A331" s="43"/>
      <c r="B331" s="10"/>
      <c r="C331" s="10"/>
      <c r="D331" s="12"/>
      <c r="E331" s="10"/>
      <c r="F331" s="35"/>
      <c r="G331" s="64" t="s">
        <v>1561</v>
      </c>
      <c r="H331" s="31">
        <v>160</v>
      </c>
      <c r="I331" s="434" t="s">
        <v>1599</v>
      </c>
    </row>
    <row r="332" spans="1:81" s="3" customFormat="1" ht="20.25" thickBot="1" x14ac:dyDescent="0.3">
      <c r="A332" s="44"/>
      <c r="B332" s="16"/>
      <c r="C332" s="16"/>
      <c r="D332" s="18"/>
      <c r="E332" s="16"/>
      <c r="F332" s="45"/>
      <c r="G332" s="65" t="s">
        <v>1562</v>
      </c>
      <c r="H332" s="33">
        <v>120</v>
      </c>
      <c r="I332" s="436" t="s">
        <v>1599</v>
      </c>
      <c r="J332" s="2"/>
    </row>
    <row r="333" spans="1:81" ht="34.5" x14ac:dyDescent="0.25">
      <c r="A333" s="272">
        <v>11527</v>
      </c>
      <c r="B333" s="273" t="s">
        <v>201</v>
      </c>
      <c r="C333" s="273" t="s">
        <v>202</v>
      </c>
      <c r="D333" s="274" t="s">
        <v>1096</v>
      </c>
      <c r="E333" s="273" t="s">
        <v>25</v>
      </c>
      <c r="F333" s="275" t="s">
        <v>1683</v>
      </c>
      <c r="G333" s="274" t="s">
        <v>203</v>
      </c>
      <c r="H333" s="276">
        <v>120</v>
      </c>
      <c r="I333" s="432" t="s">
        <v>1599</v>
      </c>
    </row>
    <row r="334" spans="1:81" x14ac:dyDescent="0.25">
      <c r="A334" s="272"/>
      <c r="B334" s="273"/>
      <c r="C334" s="273"/>
      <c r="D334" s="274"/>
      <c r="E334" s="273"/>
      <c r="F334" s="275"/>
      <c r="G334" s="274" t="s">
        <v>1613</v>
      </c>
      <c r="H334" s="277">
        <v>100</v>
      </c>
      <c r="I334" s="432" t="s">
        <v>1599</v>
      </c>
    </row>
    <row r="335" spans="1:81" x14ac:dyDescent="0.25">
      <c r="A335" s="272"/>
      <c r="B335" s="273"/>
      <c r="C335" s="273"/>
      <c r="D335" s="274"/>
      <c r="E335" s="273"/>
      <c r="F335" s="275"/>
      <c r="G335" s="274" t="s">
        <v>27</v>
      </c>
      <c r="H335" s="277">
        <v>80</v>
      </c>
      <c r="I335" s="432" t="s">
        <v>1599</v>
      </c>
    </row>
    <row r="336" spans="1:81" ht="20.25" thickBot="1" x14ac:dyDescent="0.3">
      <c r="A336" s="266"/>
      <c r="B336" s="267"/>
      <c r="C336" s="267"/>
      <c r="D336" s="268"/>
      <c r="E336" s="267"/>
      <c r="F336" s="269"/>
      <c r="G336" s="268" t="s">
        <v>1439</v>
      </c>
      <c r="H336" s="270">
        <v>200</v>
      </c>
      <c r="I336" s="433" t="s">
        <v>1599</v>
      </c>
    </row>
    <row r="337" spans="1:9" ht="35.25" thickBot="1" x14ac:dyDescent="0.3">
      <c r="A337" s="96">
        <v>6544</v>
      </c>
      <c r="B337" s="97" t="s">
        <v>204</v>
      </c>
      <c r="C337" s="97" t="s">
        <v>32</v>
      </c>
      <c r="D337" s="98" t="s">
        <v>205</v>
      </c>
      <c r="E337" s="97" t="s">
        <v>206</v>
      </c>
      <c r="F337" s="99" t="s">
        <v>1079</v>
      </c>
      <c r="G337" s="98" t="s">
        <v>79</v>
      </c>
      <c r="H337" s="100">
        <v>100</v>
      </c>
      <c r="I337" s="457" t="s">
        <v>1601</v>
      </c>
    </row>
    <row r="338" spans="1:9" ht="34.5" x14ac:dyDescent="0.25">
      <c r="A338" s="193">
        <v>11738</v>
      </c>
      <c r="B338" s="168" t="s">
        <v>207</v>
      </c>
      <c r="C338" s="168" t="s">
        <v>81</v>
      </c>
      <c r="D338" s="170" t="s">
        <v>1687</v>
      </c>
      <c r="E338" s="168" t="s">
        <v>1045</v>
      </c>
      <c r="F338" s="194" t="s">
        <v>208</v>
      </c>
      <c r="G338" s="204" t="s">
        <v>1467</v>
      </c>
      <c r="H338" s="202">
        <v>100</v>
      </c>
      <c r="I338" s="432" t="s">
        <v>1044</v>
      </c>
    </row>
    <row r="339" spans="1:9" x14ac:dyDescent="0.45">
      <c r="A339" s="278"/>
      <c r="B339" s="207"/>
      <c r="C339" s="207"/>
      <c r="D339" s="200"/>
      <c r="E339" s="168"/>
      <c r="F339" s="194"/>
      <c r="G339" s="209" t="s">
        <v>1468</v>
      </c>
      <c r="H339" s="188">
        <v>100</v>
      </c>
      <c r="I339" s="432" t="s">
        <v>1044</v>
      </c>
    </row>
    <row r="340" spans="1:9" x14ac:dyDescent="0.45">
      <c r="A340" s="278"/>
      <c r="B340" s="207"/>
      <c r="C340" s="207"/>
      <c r="D340" s="200"/>
      <c r="E340" s="168"/>
      <c r="F340" s="194"/>
      <c r="G340" s="209" t="s">
        <v>1469</v>
      </c>
      <c r="H340" s="188">
        <v>100</v>
      </c>
      <c r="I340" s="432" t="s">
        <v>1044</v>
      </c>
    </row>
    <row r="341" spans="1:9" x14ac:dyDescent="0.45">
      <c r="A341" s="278"/>
      <c r="B341" s="207"/>
      <c r="C341" s="207"/>
      <c r="D341" s="200"/>
      <c r="E341" s="168"/>
      <c r="F341" s="194"/>
      <c r="G341" s="209" t="s">
        <v>209</v>
      </c>
      <c r="H341" s="188">
        <v>120</v>
      </c>
      <c r="I341" s="432" t="s">
        <v>1044</v>
      </c>
    </row>
    <row r="342" spans="1:9" x14ac:dyDescent="0.45">
      <c r="A342" s="278"/>
      <c r="B342" s="207"/>
      <c r="C342" s="207"/>
      <c r="D342" s="200"/>
      <c r="E342" s="168"/>
      <c r="F342" s="194"/>
      <c r="G342" s="209" t="s">
        <v>1563</v>
      </c>
      <c r="H342" s="188">
        <v>100</v>
      </c>
      <c r="I342" s="432" t="s">
        <v>1044</v>
      </c>
    </row>
    <row r="343" spans="1:9" x14ac:dyDescent="0.45">
      <c r="A343" s="278"/>
      <c r="B343" s="207"/>
      <c r="C343" s="207"/>
      <c r="D343" s="200"/>
      <c r="E343" s="168"/>
      <c r="F343" s="194"/>
      <c r="G343" s="209" t="s">
        <v>1471</v>
      </c>
      <c r="H343" s="188">
        <v>150</v>
      </c>
      <c r="I343" s="432" t="s">
        <v>1044</v>
      </c>
    </row>
    <row r="344" spans="1:9" ht="20.25" thickBot="1" x14ac:dyDescent="0.3">
      <c r="A344" s="196"/>
      <c r="B344" s="175"/>
      <c r="C344" s="175"/>
      <c r="D344" s="177"/>
      <c r="E344" s="175"/>
      <c r="F344" s="197"/>
      <c r="G344" s="210" t="s">
        <v>1564</v>
      </c>
      <c r="H344" s="192">
        <v>100</v>
      </c>
      <c r="I344" s="433" t="s">
        <v>1044</v>
      </c>
    </row>
    <row r="345" spans="1:9" ht="34.5" x14ac:dyDescent="0.25">
      <c r="A345" s="43">
        <v>9064</v>
      </c>
      <c r="B345" s="10" t="s">
        <v>210</v>
      </c>
      <c r="C345" s="10" t="s">
        <v>211</v>
      </c>
      <c r="D345" s="12" t="s">
        <v>212</v>
      </c>
      <c r="E345" s="10" t="s">
        <v>161</v>
      </c>
      <c r="F345" s="35" t="s">
        <v>213</v>
      </c>
      <c r="G345" s="12" t="s">
        <v>1565</v>
      </c>
      <c r="H345" s="31">
        <v>120</v>
      </c>
      <c r="I345" s="434" t="s">
        <v>94</v>
      </c>
    </row>
    <row r="346" spans="1:9" x14ac:dyDescent="0.25">
      <c r="A346" s="43"/>
      <c r="B346" s="10"/>
      <c r="C346" s="10"/>
      <c r="D346" s="12"/>
      <c r="E346" s="10"/>
      <c r="F346" s="35"/>
      <c r="G346" s="64" t="s">
        <v>1566</v>
      </c>
      <c r="H346" s="31">
        <v>100</v>
      </c>
      <c r="I346" s="434" t="s">
        <v>94</v>
      </c>
    </row>
    <row r="347" spans="1:9" x14ac:dyDescent="0.25">
      <c r="A347" s="43"/>
      <c r="B347" s="10"/>
      <c r="C347" s="10"/>
      <c r="D347" s="12"/>
      <c r="E347" s="10"/>
      <c r="F347" s="35"/>
      <c r="G347" s="64" t="s">
        <v>214</v>
      </c>
      <c r="H347" s="31">
        <v>80</v>
      </c>
      <c r="I347" s="434" t="s">
        <v>94</v>
      </c>
    </row>
    <row r="348" spans="1:9" x14ac:dyDescent="0.25">
      <c r="A348" s="43"/>
      <c r="B348" s="10"/>
      <c r="C348" s="10"/>
      <c r="D348" s="12"/>
      <c r="E348" s="10"/>
      <c r="F348" s="35"/>
      <c r="G348" s="64" t="s">
        <v>215</v>
      </c>
      <c r="H348" s="31">
        <v>110</v>
      </c>
      <c r="I348" s="434" t="s">
        <v>94</v>
      </c>
    </row>
    <row r="349" spans="1:9" ht="20.25" thickBot="1" x14ac:dyDescent="0.3">
      <c r="A349" s="44"/>
      <c r="B349" s="16"/>
      <c r="C349" s="16"/>
      <c r="D349" s="18"/>
      <c r="E349" s="16"/>
      <c r="F349" s="45"/>
      <c r="G349" s="65" t="s">
        <v>1567</v>
      </c>
      <c r="H349" s="33">
        <v>110</v>
      </c>
      <c r="I349" s="436" t="s">
        <v>94</v>
      </c>
    </row>
    <row r="350" spans="1:9" ht="34.5" x14ac:dyDescent="0.4">
      <c r="A350" s="211">
        <v>12167</v>
      </c>
      <c r="B350" s="279" t="s">
        <v>1052</v>
      </c>
      <c r="C350" s="279" t="s">
        <v>1053</v>
      </c>
      <c r="D350" s="170" t="s">
        <v>1054</v>
      </c>
      <c r="E350" s="279" t="s">
        <v>102</v>
      </c>
      <c r="F350" s="280" t="s">
        <v>1430</v>
      </c>
      <c r="G350" s="170" t="s">
        <v>1055</v>
      </c>
      <c r="H350" s="188">
        <v>100</v>
      </c>
      <c r="I350" s="432" t="s">
        <v>82</v>
      </c>
    </row>
    <row r="351" spans="1:9" ht="34.5" x14ac:dyDescent="0.25">
      <c r="A351" s="278"/>
      <c r="B351" s="168"/>
      <c r="C351" s="168"/>
      <c r="D351" s="170" t="s">
        <v>94</v>
      </c>
      <c r="E351" s="168"/>
      <c r="F351" s="194" t="s">
        <v>1431</v>
      </c>
      <c r="G351" s="170" t="s">
        <v>1568</v>
      </c>
      <c r="H351" s="188">
        <v>130</v>
      </c>
      <c r="I351" s="432" t="s">
        <v>82</v>
      </c>
    </row>
    <row r="352" spans="1:9" x14ac:dyDescent="0.25">
      <c r="A352" s="193"/>
      <c r="B352" s="168"/>
      <c r="C352" s="168"/>
      <c r="D352" s="170"/>
      <c r="E352" s="168"/>
      <c r="F352" s="194"/>
      <c r="G352" s="209" t="s">
        <v>1665</v>
      </c>
      <c r="H352" s="188">
        <v>170</v>
      </c>
      <c r="I352" s="432" t="s">
        <v>82</v>
      </c>
    </row>
    <row r="353" spans="1:81" x14ac:dyDescent="0.25">
      <c r="A353" s="193"/>
      <c r="B353" s="168"/>
      <c r="C353" s="168"/>
      <c r="D353" s="170"/>
      <c r="E353" s="168"/>
      <c r="F353" s="194"/>
      <c r="G353" s="209" t="s">
        <v>1569</v>
      </c>
      <c r="H353" s="188">
        <v>150</v>
      </c>
      <c r="I353" s="432" t="s">
        <v>82</v>
      </c>
    </row>
    <row r="354" spans="1:81" x14ac:dyDescent="0.25">
      <c r="A354" s="193"/>
      <c r="B354" s="168"/>
      <c r="C354" s="168"/>
      <c r="D354" s="170"/>
      <c r="E354" s="168"/>
      <c r="F354" s="194"/>
      <c r="G354" s="209" t="s">
        <v>1664</v>
      </c>
      <c r="H354" s="188">
        <v>150</v>
      </c>
      <c r="I354" s="432" t="s">
        <v>82</v>
      </c>
    </row>
    <row r="355" spans="1:81" ht="20.25" thickBot="1" x14ac:dyDescent="0.3">
      <c r="A355" s="196"/>
      <c r="B355" s="175"/>
      <c r="C355" s="175"/>
      <c r="D355" s="177"/>
      <c r="E355" s="175"/>
      <c r="F355" s="197"/>
      <c r="G355" s="210" t="s">
        <v>1570</v>
      </c>
      <c r="H355" s="192">
        <v>250</v>
      </c>
      <c r="I355" s="433" t="s">
        <v>82</v>
      </c>
    </row>
    <row r="356" spans="1:81" ht="51.75" x14ac:dyDescent="0.25">
      <c r="A356" s="43">
        <v>6372</v>
      </c>
      <c r="B356" s="10" t="s">
        <v>216</v>
      </c>
      <c r="C356" s="10" t="s">
        <v>217</v>
      </c>
      <c r="D356" s="12" t="s">
        <v>218</v>
      </c>
      <c r="E356" s="10" t="s">
        <v>219</v>
      </c>
      <c r="F356" s="35" t="s">
        <v>1684</v>
      </c>
      <c r="G356" s="12" t="s">
        <v>1571</v>
      </c>
      <c r="H356" s="31">
        <v>80</v>
      </c>
      <c r="I356" s="434" t="s">
        <v>1046</v>
      </c>
    </row>
    <row r="357" spans="1:81" ht="35.25" thickBot="1" x14ac:dyDescent="0.3">
      <c r="A357" s="44"/>
      <c r="B357" s="16"/>
      <c r="C357" s="16"/>
      <c r="D357" s="18"/>
      <c r="E357" s="16"/>
      <c r="F357" s="45"/>
      <c r="G357" s="65" t="s">
        <v>1663</v>
      </c>
      <c r="H357" s="33">
        <v>25</v>
      </c>
      <c r="I357" s="436" t="s">
        <v>1046</v>
      </c>
    </row>
    <row r="358" spans="1:81" ht="34.5" x14ac:dyDescent="0.25">
      <c r="A358" s="181">
        <v>11885</v>
      </c>
      <c r="B358" s="169" t="s">
        <v>220</v>
      </c>
      <c r="C358" s="169" t="s">
        <v>62</v>
      </c>
      <c r="D358" s="172" t="s">
        <v>1635</v>
      </c>
      <c r="E358" s="168" t="s">
        <v>181</v>
      </c>
      <c r="F358" s="182" t="s">
        <v>221</v>
      </c>
      <c r="G358" s="203" t="s">
        <v>222</v>
      </c>
      <c r="H358" s="281">
        <v>80</v>
      </c>
      <c r="I358" s="430" t="s">
        <v>1598</v>
      </c>
    </row>
    <row r="359" spans="1:81" x14ac:dyDescent="0.25">
      <c r="A359" s="181"/>
      <c r="B359" s="169"/>
      <c r="C359" s="169"/>
      <c r="D359" s="172"/>
      <c r="E359" s="168"/>
      <c r="F359" s="182"/>
      <c r="G359" s="223" t="s">
        <v>1442</v>
      </c>
      <c r="H359" s="173">
        <v>60</v>
      </c>
      <c r="I359" s="430" t="s">
        <v>1598</v>
      </c>
    </row>
    <row r="360" spans="1:81" x14ac:dyDescent="0.25">
      <c r="A360" s="181"/>
      <c r="B360" s="169"/>
      <c r="C360" s="169"/>
      <c r="D360" s="172"/>
      <c r="E360" s="168"/>
      <c r="F360" s="182"/>
      <c r="G360" s="223" t="s">
        <v>1439</v>
      </c>
      <c r="H360" s="173">
        <v>120</v>
      </c>
      <c r="I360" s="430" t="s">
        <v>1598</v>
      </c>
    </row>
    <row r="361" spans="1:81" x14ac:dyDescent="0.25">
      <c r="A361" s="181"/>
      <c r="B361" s="169"/>
      <c r="C361" s="169"/>
      <c r="D361" s="172"/>
      <c r="E361" s="168"/>
      <c r="F361" s="182"/>
      <c r="G361" s="223" t="s">
        <v>1572</v>
      </c>
      <c r="H361" s="173">
        <v>60</v>
      </c>
      <c r="I361" s="430" t="s">
        <v>1598</v>
      </c>
    </row>
    <row r="362" spans="1:81" x14ac:dyDescent="0.25">
      <c r="A362" s="181"/>
      <c r="B362" s="169"/>
      <c r="C362" s="169"/>
      <c r="D362" s="172"/>
      <c r="E362" s="168"/>
      <c r="F362" s="182"/>
      <c r="G362" s="223" t="s">
        <v>1573</v>
      </c>
      <c r="H362" s="173">
        <v>80</v>
      </c>
      <c r="I362" s="430" t="s">
        <v>1598</v>
      </c>
    </row>
    <row r="363" spans="1:81" ht="20.25" thickBot="1" x14ac:dyDescent="0.3">
      <c r="A363" s="183"/>
      <c r="B363" s="176"/>
      <c r="C363" s="176"/>
      <c r="D363" s="179"/>
      <c r="E363" s="175"/>
      <c r="F363" s="184"/>
      <c r="G363" s="224" t="s">
        <v>1574</v>
      </c>
      <c r="H363" s="180">
        <v>130</v>
      </c>
      <c r="I363" s="431" t="s">
        <v>1598</v>
      </c>
    </row>
    <row r="364" spans="1:81" ht="34.5" x14ac:dyDescent="0.25">
      <c r="A364" s="26">
        <v>52182</v>
      </c>
      <c r="B364" s="11" t="s">
        <v>223</v>
      </c>
      <c r="C364" s="11" t="s">
        <v>224</v>
      </c>
      <c r="D364" s="13" t="s">
        <v>1097</v>
      </c>
      <c r="E364" s="11" t="s">
        <v>55</v>
      </c>
      <c r="F364" s="27" t="s">
        <v>1862</v>
      </c>
      <c r="G364" s="13" t="s">
        <v>79</v>
      </c>
      <c r="H364" s="14">
        <v>100</v>
      </c>
      <c r="I364" s="456" t="s">
        <v>1599</v>
      </c>
    </row>
    <row r="365" spans="1:81" x14ac:dyDescent="0.25">
      <c r="A365" s="26"/>
      <c r="B365" s="11"/>
      <c r="C365" s="11"/>
      <c r="D365" s="13"/>
      <c r="E365" s="11"/>
      <c r="F365" s="27"/>
      <c r="G365" s="92" t="s">
        <v>1459</v>
      </c>
      <c r="H365" s="14">
        <v>100</v>
      </c>
      <c r="I365" s="437" t="s">
        <v>1599</v>
      </c>
    </row>
    <row r="366" spans="1:81" x14ac:dyDescent="0.25">
      <c r="A366" s="26"/>
      <c r="B366" s="11"/>
      <c r="C366" s="11"/>
      <c r="D366" s="13"/>
      <c r="E366" s="11"/>
      <c r="F366" s="27"/>
      <c r="G366" s="92" t="s">
        <v>1575</v>
      </c>
      <c r="H366" s="14">
        <v>170</v>
      </c>
      <c r="I366" s="437" t="s">
        <v>1599</v>
      </c>
    </row>
    <row r="367" spans="1:81" s="5" customFormat="1" ht="21" thickBot="1" x14ac:dyDescent="0.3">
      <c r="A367" s="147"/>
      <c r="B367" s="17"/>
      <c r="C367" s="17"/>
      <c r="D367" s="20"/>
      <c r="E367" s="17"/>
      <c r="F367" s="29"/>
      <c r="G367" s="93" t="s">
        <v>1576</v>
      </c>
      <c r="H367" s="21">
        <v>200</v>
      </c>
      <c r="I367" s="455" t="s">
        <v>1599</v>
      </c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</row>
    <row r="368" spans="1:81" ht="34.5" x14ac:dyDescent="0.45">
      <c r="A368" s="282">
        <v>12465</v>
      </c>
      <c r="B368" s="169" t="s">
        <v>1704</v>
      </c>
      <c r="C368" s="169" t="s">
        <v>1705</v>
      </c>
      <c r="D368" s="172" t="s">
        <v>1691</v>
      </c>
      <c r="E368" s="169" t="s">
        <v>13</v>
      </c>
      <c r="F368" s="203" t="s">
        <v>1706</v>
      </c>
      <c r="G368" s="208" t="s">
        <v>1699</v>
      </c>
      <c r="H368" s="173">
        <v>100</v>
      </c>
      <c r="I368" s="458" t="s">
        <v>1599</v>
      </c>
    </row>
    <row r="369" spans="1:9" ht="20.25" x14ac:dyDescent="0.25">
      <c r="A369" s="282"/>
      <c r="B369" s="169"/>
      <c r="C369" s="169"/>
      <c r="D369" s="172"/>
      <c r="E369" s="169"/>
      <c r="F369" s="182"/>
      <c r="G369" s="209" t="s">
        <v>1693</v>
      </c>
      <c r="H369" s="173">
        <v>30</v>
      </c>
      <c r="I369" s="430" t="s">
        <v>1599</v>
      </c>
    </row>
    <row r="370" spans="1:9" ht="20.25" x14ac:dyDescent="0.25">
      <c r="A370" s="282"/>
      <c r="B370" s="169"/>
      <c r="C370" s="169"/>
      <c r="D370" s="172"/>
      <c r="E370" s="169"/>
      <c r="F370" s="182"/>
      <c r="G370" s="209" t="s">
        <v>1707</v>
      </c>
      <c r="H370" s="173">
        <v>80</v>
      </c>
      <c r="I370" s="430" t="s">
        <v>1599</v>
      </c>
    </row>
    <row r="371" spans="1:9" ht="20.25" x14ac:dyDescent="0.25">
      <c r="A371" s="282"/>
      <c r="B371" s="169"/>
      <c r="C371" s="169"/>
      <c r="D371" s="172"/>
      <c r="E371" s="169"/>
      <c r="F371" s="182"/>
      <c r="G371" s="209" t="s">
        <v>1695</v>
      </c>
      <c r="H371" s="173">
        <v>120</v>
      </c>
      <c r="I371" s="430" t="s">
        <v>1599</v>
      </c>
    </row>
    <row r="372" spans="1:9" ht="21" thickBot="1" x14ac:dyDescent="0.3">
      <c r="A372" s="147"/>
      <c r="B372" s="17"/>
      <c r="C372" s="17"/>
      <c r="D372" s="20"/>
      <c r="E372" s="17"/>
      <c r="F372" s="29"/>
      <c r="G372" s="65" t="s">
        <v>1709</v>
      </c>
      <c r="H372" s="21">
        <v>160</v>
      </c>
      <c r="I372" s="455" t="s">
        <v>1599</v>
      </c>
    </row>
    <row r="373" spans="1:9" ht="35.25" x14ac:dyDescent="0.45">
      <c r="A373" s="148">
        <v>11529</v>
      </c>
      <c r="B373" s="149" t="s">
        <v>1058</v>
      </c>
      <c r="C373" s="149" t="s">
        <v>1059</v>
      </c>
      <c r="D373" s="150" t="s">
        <v>1619</v>
      </c>
      <c r="E373" s="149" t="s">
        <v>181</v>
      </c>
      <c r="F373" s="151" t="s">
        <v>1716</v>
      </c>
      <c r="G373" s="13" t="s">
        <v>222</v>
      </c>
      <c r="H373" s="14">
        <v>100</v>
      </c>
      <c r="I373" s="437" t="s">
        <v>1599</v>
      </c>
    </row>
    <row r="374" spans="1:9" ht="20.25" x14ac:dyDescent="0.25">
      <c r="A374" s="66"/>
      <c r="B374" s="11"/>
      <c r="C374" s="11"/>
      <c r="D374" s="48"/>
      <c r="E374" s="49"/>
      <c r="F374" s="27"/>
      <c r="G374" s="92" t="s">
        <v>1442</v>
      </c>
      <c r="H374" s="14">
        <v>70</v>
      </c>
      <c r="I374" s="437" t="s">
        <v>1599</v>
      </c>
    </row>
    <row r="375" spans="1:9" ht="21" thickBot="1" x14ac:dyDescent="0.3">
      <c r="A375" s="147"/>
      <c r="B375" s="17"/>
      <c r="C375" s="17"/>
      <c r="D375" s="20"/>
      <c r="E375" s="17"/>
      <c r="F375" s="29"/>
      <c r="G375" s="93" t="s">
        <v>1506</v>
      </c>
      <c r="H375" s="21">
        <v>150</v>
      </c>
      <c r="I375" s="455" t="s">
        <v>1599</v>
      </c>
    </row>
    <row r="376" spans="1:9" ht="34.5" x14ac:dyDescent="0.25">
      <c r="A376" s="181">
        <v>8479</v>
      </c>
      <c r="B376" s="169" t="s">
        <v>225</v>
      </c>
      <c r="C376" s="169" t="s">
        <v>90</v>
      </c>
      <c r="D376" s="172" t="s">
        <v>226</v>
      </c>
      <c r="E376" s="169" t="s">
        <v>42</v>
      </c>
      <c r="F376" s="182" t="s">
        <v>227</v>
      </c>
      <c r="G376" s="195" t="s">
        <v>228</v>
      </c>
      <c r="H376" s="173">
        <v>150</v>
      </c>
      <c r="I376" s="430" t="s">
        <v>94</v>
      </c>
    </row>
    <row r="377" spans="1:9" x14ac:dyDescent="0.25">
      <c r="A377" s="181"/>
      <c r="B377" s="169"/>
      <c r="C377" s="169"/>
      <c r="D377" s="172"/>
      <c r="E377" s="169"/>
      <c r="F377" s="182"/>
      <c r="G377" s="172" t="s">
        <v>53</v>
      </c>
      <c r="H377" s="173">
        <v>240</v>
      </c>
      <c r="I377" s="430" t="s">
        <v>94</v>
      </c>
    </row>
    <row r="378" spans="1:9" x14ac:dyDescent="0.25">
      <c r="A378" s="181"/>
      <c r="B378" s="169"/>
      <c r="C378" s="169"/>
      <c r="D378" s="172"/>
      <c r="E378" s="169"/>
      <c r="F378" s="182"/>
      <c r="G378" s="172" t="s">
        <v>1577</v>
      </c>
      <c r="H378" s="173">
        <v>250</v>
      </c>
      <c r="I378" s="430" t="s">
        <v>94</v>
      </c>
    </row>
    <row r="379" spans="1:9" x14ac:dyDescent="0.25">
      <c r="A379" s="181"/>
      <c r="B379" s="169"/>
      <c r="C379" s="169"/>
      <c r="D379" s="172"/>
      <c r="E379" s="169"/>
      <c r="F379" s="182"/>
      <c r="G379" s="172" t="s">
        <v>194</v>
      </c>
      <c r="H379" s="173">
        <v>320</v>
      </c>
      <c r="I379" s="430" t="s">
        <v>94</v>
      </c>
    </row>
    <row r="380" spans="1:9" x14ac:dyDescent="0.25">
      <c r="A380" s="181"/>
      <c r="B380" s="169"/>
      <c r="C380" s="169"/>
      <c r="D380" s="172"/>
      <c r="E380" s="169"/>
      <c r="F380" s="182"/>
      <c r="G380" s="223" t="s">
        <v>1578</v>
      </c>
      <c r="H380" s="173">
        <v>330</v>
      </c>
      <c r="I380" s="430" t="s">
        <v>94</v>
      </c>
    </row>
    <row r="381" spans="1:9" x14ac:dyDescent="0.25">
      <c r="A381" s="181"/>
      <c r="B381" s="169"/>
      <c r="C381" s="169"/>
      <c r="D381" s="172"/>
      <c r="E381" s="169"/>
      <c r="F381" s="182"/>
      <c r="G381" s="223" t="s">
        <v>1579</v>
      </c>
      <c r="H381" s="173">
        <v>200</v>
      </c>
      <c r="I381" s="430" t="s">
        <v>94</v>
      </c>
    </row>
    <row r="382" spans="1:9" x14ac:dyDescent="0.25">
      <c r="A382" s="181"/>
      <c r="B382" s="169"/>
      <c r="C382" s="169"/>
      <c r="D382" s="172"/>
      <c r="E382" s="169"/>
      <c r="F382" s="182"/>
      <c r="G382" s="223" t="s">
        <v>1580</v>
      </c>
      <c r="H382" s="173">
        <v>20</v>
      </c>
      <c r="I382" s="430" t="s">
        <v>94</v>
      </c>
    </row>
    <row r="383" spans="1:9" ht="20.25" thickBot="1" x14ac:dyDescent="0.3">
      <c r="A383" s="183"/>
      <c r="B383" s="176"/>
      <c r="C383" s="176"/>
      <c r="D383" s="179"/>
      <c r="E383" s="176"/>
      <c r="F383" s="184"/>
      <c r="G383" s="224" t="s">
        <v>1504</v>
      </c>
      <c r="H383" s="180">
        <v>200</v>
      </c>
      <c r="I383" s="431" t="s">
        <v>94</v>
      </c>
    </row>
    <row r="384" spans="1:9" ht="34.5" x14ac:dyDescent="0.25">
      <c r="A384" s="139">
        <v>9085</v>
      </c>
      <c r="B384" s="94" t="s">
        <v>229</v>
      </c>
      <c r="C384" s="94" t="s">
        <v>23</v>
      </c>
      <c r="D384" s="56" t="s">
        <v>1427</v>
      </c>
      <c r="E384" s="94" t="s">
        <v>42</v>
      </c>
      <c r="F384" s="76" t="s">
        <v>1685</v>
      </c>
      <c r="G384" s="56" t="s">
        <v>228</v>
      </c>
      <c r="H384" s="24">
        <v>150</v>
      </c>
      <c r="I384" s="459" t="s">
        <v>94</v>
      </c>
    </row>
    <row r="385" spans="1:10" x14ac:dyDescent="0.25">
      <c r="A385" s="26"/>
      <c r="B385" s="11"/>
      <c r="C385" s="11"/>
      <c r="D385" s="13"/>
      <c r="E385" s="11"/>
      <c r="F385" s="27"/>
      <c r="G385" s="92" t="s">
        <v>1581</v>
      </c>
      <c r="H385" s="14">
        <v>200</v>
      </c>
      <c r="I385" s="460" t="s">
        <v>94</v>
      </c>
    </row>
    <row r="386" spans="1:10" x14ac:dyDescent="0.25">
      <c r="A386" s="26"/>
      <c r="B386" s="11"/>
      <c r="C386" s="11"/>
      <c r="D386" s="13"/>
      <c r="E386" s="11"/>
      <c r="F386" s="27"/>
      <c r="G386" s="92" t="s">
        <v>1582</v>
      </c>
      <c r="H386" s="14">
        <v>100</v>
      </c>
      <c r="I386" s="460" t="s">
        <v>94</v>
      </c>
    </row>
    <row r="387" spans="1:10" s="3" customFormat="1" x14ac:dyDescent="0.25">
      <c r="A387" s="26"/>
      <c r="B387" s="11"/>
      <c r="C387" s="11"/>
      <c r="D387" s="13"/>
      <c r="E387" s="11"/>
      <c r="F387" s="27"/>
      <c r="G387" s="92" t="s">
        <v>1583</v>
      </c>
      <c r="H387" s="14">
        <v>100</v>
      </c>
      <c r="I387" s="460" t="s">
        <v>94</v>
      </c>
      <c r="J387" s="2"/>
    </row>
    <row r="388" spans="1:10" x14ac:dyDescent="0.25">
      <c r="A388" s="26"/>
      <c r="B388" s="11"/>
      <c r="C388" s="11"/>
      <c r="D388" s="13"/>
      <c r="E388" s="11"/>
      <c r="F388" s="27"/>
      <c r="G388" s="92" t="s">
        <v>230</v>
      </c>
      <c r="H388" s="14">
        <v>200</v>
      </c>
      <c r="I388" s="460" t="s">
        <v>94</v>
      </c>
    </row>
    <row r="389" spans="1:10" x14ac:dyDescent="0.25">
      <c r="A389" s="26"/>
      <c r="B389" s="11"/>
      <c r="C389" s="11"/>
      <c r="D389" s="13"/>
      <c r="E389" s="11"/>
      <c r="F389" s="27"/>
      <c r="G389" s="92" t="s">
        <v>1584</v>
      </c>
      <c r="H389" s="14">
        <v>120</v>
      </c>
      <c r="I389" s="460" t="s">
        <v>94</v>
      </c>
    </row>
    <row r="390" spans="1:10" x14ac:dyDescent="0.25">
      <c r="A390" s="26"/>
      <c r="B390" s="11"/>
      <c r="C390" s="11"/>
      <c r="D390" s="13"/>
      <c r="E390" s="11"/>
      <c r="F390" s="27"/>
      <c r="G390" s="92" t="s">
        <v>110</v>
      </c>
      <c r="H390" s="14">
        <v>60</v>
      </c>
      <c r="I390" s="460" t="s">
        <v>94</v>
      </c>
    </row>
    <row r="391" spans="1:10" ht="20.25" thickBot="1" x14ac:dyDescent="0.3">
      <c r="A391" s="28"/>
      <c r="B391" s="17"/>
      <c r="C391" s="17"/>
      <c r="D391" s="20"/>
      <c r="E391" s="17"/>
      <c r="F391" s="29"/>
      <c r="G391" s="93" t="s">
        <v>109</v>
      </c>
      <c r="H391" s="21">
        <v>150</v>
      </c>
      <c r="I391" s="461" t="s">
        <v>94</v>
      </c>
    </row>
    <row r="392" spans="1:10" ht="34.5" x14ac:dyDescent="0.25">
      <c r="A392" s="193">
        <v>6564</v>
      </c>
      <c r="B392" s="168" t="s">
        <v>231</v>
      </c>
      <c r="C392" s="168" t="s">
        <v>41</v>
      </c>
      <c r="D392" s="170" t="s">
        <v>1429</v>
      </c>
      <c r="E392" s="283" t="s">
        <v>232</v>
      </c>
      <c r="F392" s="194" t="s">
        <v>1094</v>
      </c>
      <c r="G392" s="170" t="s">
        <v>79</v>
      </c>
      <c r="H392" s="188">
        <v>90</v>
      </c>
      <c r="I392" s="432" t="s">
        <v>1598</v>
      </c>
    </row>
    <row r="393" spans="1:10" x14ac:dyDescent="0.25">
      <c r="A393" s="193"/>
      <c r="B393" s="168"/>
      <c r="C393" s="168"/>
      <c r="D393" s="170"/>
      <c r="E393" s="168"/>
      <c r="F393" s="194"/>
      <c r="G393" s="209" t="s">
        <v>1585</v>
      </c>
      <c r="H393" s="188">
        <v>90</v>
      </c>
      <c r="I393" s="432" t="s">
        <v>1598</v>
      </c>
    </row>
    <row r="394" spans="1:10" ht="20.25" thickBot="1" x14ac:dyDescent="0.3">
      <c r="A394" s="196"/>
      <c r="B394" s="175"/>
      <c r="C394" s="175"/>
      <c r="D394" s="177"/>
      <c r="E394" s="175"/>
      <c r="F394" s="197"/>
      <c r="G394" s="210" t="s">
        <v>1586</v>
      </c>
      <c r="H394" s="192">
        <v>90</v>
      </c>
      <c r="I394" s="433" t="s">
        <v>1598</v>
      </c>
    </row>
    <row r="395" spans="1:10" ht="34.5" x14ac:dyDescent="0.25">
      <c r="A395" s="59">
        <v>9209</v>
      </c>
      <c r="B395" s="60" t="s">
        <v>233</v>
      </c>
      <c r="C395" s="60" t="s">
        <v>234</v>
      </c>
      <c r="D395" s="46" t="s">
        <v>235</v>
      </c>
      <c r="E395" s="60" t="s">
        <v>102</v>
      </c>
      <c r="F395" s="61" t="s">
        <v>236</v>
      </c>
      <c r="G395" s="46" t="s">
        <v>1587</v>
      </c>
      <c r="H395" s="51">
        <v>150</v>
      </c>
      <c r="I395" s="435" t="s">
        <v>1599</v>
      </c>
    </row>
    <row r="396" spans="1:10" ht="21" thickBot="1" x14ac:dyDescent="0.3">
      <c r="A396" s="39"/>
      <c r="B396" s="32"/>
      <c r="C396" s="32"/>
      <c r="D396" s="18"/>
      <c r="E396" s="16"/>
      <c r="F396" s="45"/>
      <c r="G396" s="65" t="s">
        <v>1613</v>
      </c>
      <c r="H396" s="33">
        <v>100</v>
      </c>
      <c r="I396" s="436" t="s">
        <v>1599</v>
      </c>
    </row>
    <row r="397" spans="1:10" ht="35.25" thickBot="1" x14ac:dyDescent="0.3">
      <c r="A397" s="284">
        <v>50461</v>
      </c>
      <c r="B397" s="285" t="s">
        <v>237</v>
      </c>
      <c r="C397" s="286" t="s">
        <v>238</v>
      </c>
      <c r="D397" s="286" t="s">
        <v>239</v>
      </c>
      <c r="E397" s="231" t="s">
        <v>240</v>
      </c>
      <c r="F397" s="287" t="s">
        <v>241</v>
      </c>
      <c r="G397" s="286" t="s">
        <v>79</v>
      </c>
      <c r="H397" s="288">
        <v>100</v>
      </c>
      <c r="I397" s="462" t="s">
        <v>1599</v>
      </c>
    </row>
    <row r="398" spans="1:10" ht="34.5" x14ac:dyDescent="0.25">
      <c r="A398" s="78">
        <v>10163</v>
      </c>
      <c r="B398" s="152" t="s">
        <v>242</v>
      </c>
      <c r="C398" s="79" t="s">
        <v>243</v>
      </c>
      <c r="D398" s="80" t="s">
        <v>1103</v>
      </c>
      <c r="E398" s="10" t="s">
        <v>244</v>
      </c>
      <c r="F398" s="81" t="s">
        <v>1632</v>
      </c>
      <c r="G398" s="80" t="s">
        <v>79</v>
      </c>
      <c r="H398" s="82">
        <v>100</v>
      </c>
      <c r="I398" s="439" t="s">
        <v>1599</v>
      </c>
    </row>
    <row r="399" spans="1:10" x14ac:dyDescent="0.25">
      <c r="A399" s="78"/>
      <c r="B399" s="79"/>
      <c r="C399" s="79"/>
      <c r="D399" s="80"/>
      <c r="E399" s="10"/>
      <c r="F399" s="81"/>
      <c r="G399" s="144" t="s">
        <v>1613</v>
      </c>
      <c r="H399" s="82">
        <v>80</v>
      </c>
      <c r="I399" s="439" t="s">
        <v>1599</v>
      </c>
    </row>
    <row r="400" spans="1:10" x14ac:dyDescent="0.25">
      <c r="A400" s="78"/>
      <c r="B400" s="79"/>
      <c r="C400" s="79"/>
      <c r="D400" s="80"/>
      <c r="E400" s="10"/>
      <c r="F400" s="81"/>
      <c r="G400" s="144" t="s">
        <v>1490</v>
      </c>
      <c r="H400" s="82">
        <v>200</v>
      </c>
      <c r="I400" s="439" t="s">
        <v>1599</v>
      </c>
    </row>
    <row r="401" spans="1:9" ht="20.25" thickBot="1" x14ac:dyDescent="0.3">
      <c r="A401" s="84"/>
      <c r="B401" s="85"/>
      <c r="C401" s="85"/>
      <c r="D401" s="86"/>
      <c r="E401" s="16"/>
      <c r="F401" s="87"/>
      <c r="G401" s="145" t="s">
        <v>194</v>
      </c>
      <c r="H401" s="146">
        <v>280</v>
      </c>
      <c r="I401" s="440" t="s">
        <v>1599</v>
      </c>
    </row>
    <row r="402" spans="1:9" ht="34.5" x14ac:dyDescent="0.25">
      <c r="A402" s="181">
        <v>10082</v>
      </c>
      <c r="B402" s="169" t="s">
        <v>245</v>
      </c>
      <c r="C402" s="169" t="s">
        <v>47</v>
      </c>
      <c r="D402" s="172" t="s">
        <v>246</v>
      </c>
      <c r="E402" s="169" t="s">
        <v>31</v>
      </c>
      <c r="F402" s="182" t="s">
        <v>247</v>
      </c>
      <c r="G402" s="223" t="s">
        <v>1588</v>
      </c>
      <c r="H402" s="173">
        <v>120</v>
      </c>
      <c r="I402" s="430" t="s">
        <v>1049</v>
      </c>
    </row>
    <row r="403" spans="1:9" x14ac:dyDescent="0.25">
      <c r="A403" s="181"/>
      <c r="B403" s="169"/>
      <c r="C403" s="169"/>
      <c r="D403" s="172"/>
      <c r="E403" s="169"/>
      <c r="F403" s="182"/>
      <c r="G403" s="223" t="s">
        <v>1613</v>
      </c>
      <c r="H403" s="173">
        <v>80</v>
      </c>
      <c r="I403" s="430" t="s">
        <v>1049</v>
      </c>
    </row>
    <row r="404" spans="1:9" x14ac:dyDescent="0.25">
      <c r="A404" s="181"/>
      <c r="B404" s="169"/>
      <c r="C404" s="169"/>
      <c r="D404" s="172"/>
      <c r="E404" s="169"/>
      <c r="F404" s="182"/>
      <c r="G404" s="223" t="s">
        <v>1589</v>
      </c>
      <c r="H404" s="173">
        <v>60</v>
      </c>
      <c r="I404" s="430" t="s">
        <v>1049</v>
      </c>
    </row>
    <row r="405" spans="1:9" ht="20.25" thickBot="1" x14ac:dyDescent="0.3">
      <c r="A405" s="183"/>
      <c r="B405" s="176"/>
      <c r="C405" s="176"/>
      <c r="D405" s="179"/>
      <c r="E405" s="176"/>
      <c r="F405" s="184"/>
      <c r="G405" s="224" t="s">
        <v>1590</v>
      </c>
      <c r="H405" s="180">
        <v>150</v>
      </c>
      <c r="I405" s="431" t="s">
        <v>1049</v>
      </c>
    </row>
    <row r="406" spans="1:9" ht="34.5" x14ac:dyDescent="0.25">
      <c r="A406" s="26">
        <v>800</v>
      </c>
      <c r="B406" s="11" t="s">
        <v>1419</v>
      </c>
      <c r="C406" s="11" t="s">
        <v>356</v>
      </c>
      <c r="D406" s="13" t="s">
        <v>1420</v>
      </c>
      <c r="E406" s="11" t="s">
        <v>31</v>
      </c>
      <c r="F406" s="27" t="s">
        <v>1437</v>
      </c>
      <c r="G406" s="153" t="s">
        <v>79</v>
      </c>
      <c r="H406" s="14">
        <v>130</v>
      </c>
      <c r="I406" s="437" t="s">
        <v>1049</v>
      </c>
    </row>
    <row r="407" spans="1:9" x14ac:dyDescent="0.25">
      <c r="A407" s="26"/>
      <c r="B407" s="11"/>
      <c r="C407" s="11"/>
      <c r="D407" s="13"/>
      <c r="E407" s="11"/>
      <c r="F407" s="27"/>
      <c r="G407" s="92" t="s">
        <v>1435</v>
      </c>
      <c r="H407" s="14">
        <v>100</v>
      </c>
      <c r="I407" s="437" t="s">
        <v>1049</v>
      </c>
    </row>
    <row r="408" spans="1:9" x14ac:dyDescent="0.25">
      <c r="A408" s="26"/>
      <c r="B408" s="11"/>
      <c r="C408" s="11"/>
      <c r="D408" s="13"/>
      <c r="E408" s="11"/>
      <c r="F408" s="27"/>
      <c r="G408" s="92" t="s">
        <v>1591</v>
      </c>
      <c r="H408" s="14">
        <v>200</v>
      </c>
      <c r="I408" s="437" t="s">
        <v>1049</v>
      </c>
    </row>
    <row r="409" spans="1:9" x14ac:dyDescent="0.25">
      <c r="A409" s="26"/>
      <c r="B409" s="11"/>
      <c r="C409" s="11"/>
      <c r="D409" s="13"/>
      <c r="E409" s="11"/>
      <c r="F409" s="27"/>
      <c r="G409" s="92" t="s">
        <v>1592</v>
      </c>
      <c r="H409" s="14">
        <v>300</v>
      </c>
      <c r="I409" s="437" t="s">
        <v>1049</v>
      </c>
    </row>
    <row r="410" spans="1:9" x14ac:dyDescent="0.25">
      <c r="A410" s="26"/>
      <c r="B410" s="11"/>
      <c r="C410" s="11"/>
      <c r="D410" s="13"/>
      <c r="E410" s="11"/>
      <c r="F410" s="27"/>
      <c r="G410" s="92" t="s">
        <v>1593</v>
      </c>
      <c r="H410" s="14">
        <v>200</v>
      </c>
      <c r="I410" s="437" t="s">
        <v>1049</v>
      </c>
    </row>
    <row r="411" spans="1:9" x14ac:dyDescent="0.25">
      <c r="A411" s="26"/>
      <c r="B411" s="11"/>
      <c r="C411" s="11"/>
      <c r="D411" s="13"/>
      <c r="E411" s="11"/>
      <c r="F411" s="27"/>
      <c r="G411" s="92" t="s">
        <v>52</v>
      </c>
      <c r="H411" s="14">
        <v>100</v>
      </c>
      <c r="I411" s="437" t="s">
        <v>1049</v>
      </c>
    </row>
    <row r="412" spans="1:9" x14ac:dyDescent="0.25">
      <c r="A412" s="26"/>
      <c r="B412" s="11"/>
      <c r="C412" s="11"/>
      <c r="D412" s="13"/>
      <c r="E412" s="11"/>
      <c r="F412" s="27"/>
      <c r="G412" s="92" t="s">
        <v>1414</v>
      </c>
      <c r="H412" s="154">
        <v>350</v>
      </c>
      <c r="I412" s="437" t="s">
        <v>1049</v>
      </c>
    </row>
    <row r="413" spans="1:9" x14ac:dyDescent="0.25">
      <c r="A413" s="26"/>
      <c r="B413" s="11"/>
      <c r="C413" s="11"/>
      <c r="D413" s="13"/>
      <c r="E413" s="11"/>
      <c r="F413" s="27"/>
      <c r="G413" s="92" t="s">
        <v>1594</v>
      </c>
      <c r="H413" s="14" t="s">
        <v>1421</v>
      </c>
      <c r="I413" s="437" t="s">
        <v>1049</v>
      </c>
    </row>
    <row r="414" spans="1:9" x14ac:dyDescent="0.25">
      <c r="A414" s="26"/>
      <c r="B414" s="11"/>
      <c r="C414" s="11"/>
      <c r="D414" s="13"/>
      <c r="E414" s="11"/>
      <c r="F414" s="27"/>
      <c r="G414" s="92" t="s">
        <v>1595</v>
      </c>
      <c r="H414" s="155" t="s">
        <v>1422</v>
      </c>
      <c r="I414" s="437" t="s">
        <v>1049</v>
      </c>
    </row>
    <row r="415" spans="1:9" ht="17.25" x14ac:dyDescent="0.25">
      <c r="A415" s="9"/>
      <c r="B415" s="11"/>
      <c r="C415" s="11"/>
      <c r="D415" s="13"/>
      <c r="E415" s="11"/>
      <c r="F415" s="27"/>
      <c r="G415" s="92" t="s">
        <v>1596</v>
      </c>
      <c r="H415" s="14">
        <v>350</v>
      </c>
      <c r="I415" s="437" t="s">
        <v>1049</v>
      </c>
    </row>
    <row r="416" spans="1:9" ht="20.25" thickBot="1" x14ac:dyDescent="0.3">
      <c r="A416" s="28"/>
      <c r="B416" s="17"/>
      <c r="C416" s="17"/>
      <c r="D416" s="20"/>
      <c r="E416" s="17"/>
      <c r="F416" s="29"/>
      <c r="G416" s="93" t="s">
        <v>1597</v>
      </c>
      <c r="H416" s="21">
        <v>350</v>
      </c>
      <c r="I416" s="455" t="s">
        <v>1049</v>
      </c>
    </row>
    <row r="417" spans="1:81" ht="34.5" x14ac:dyDescent="0.25">
      <c r="A417" s="167">
        <v>9131</v>
      </c>
      <c r="B417" s="169" t="s">
        <v>248</v>
      </c>
      <c r="C417" s="169" t="s">
        <v>190</v>
      </c>
      <c r="D417" s="172" t="s">
        <v>249</v>
      </c>
      <c r="E417" s="169" t="s">
        <v>13</v>
      </c>
      <c r="F417" s="182" t="s">
        <v>250</v>
      </c>
      <c r="G417" s="228" t="s">
        <v>251</v>
      </c>
      <c r="H417" s="173">
        <v>80</v>
      </c>
      <c r="I417" s="430" t="s">
        <v>1599</v>
      </c>
    </row>
    <row r="418" spans="1:81" x14ac:dyDescent="0.25">
      <c r="A418" s="181"/>
      <c r="B418" s="169"/>
      <c r="C418" s="169"/>
      <c r="D418" s="172"/>
      <c r="E418" s="169"/>
      <c r="F418" s="182"/>
      <c r="G418" s="223" t="s">
        <v>126</v>
      </c>
      <c r="H418" s="173">
        <v>80</v>
      </c>
      <c r="I418" s="430" t="s">
        <v>1599</v>
      </c>
    </row>
    <row r="419" spans="1:81" x14ac:dyDescent="0.25">
      <c r="A419" s="181"/>
      <c r="B419" s="169"/>
      <c r="C419" s="169"/>
      <c r="D419" s="172"/>
      <c r="E419" s="169"/>
      <c r="F419" s="182"/>
      <c r="G419" s="223" t="s">
        <v>1447</v>
      </c>
      <c r="H419" s="173">
        <v>40</v>
      </c>
      <c r="I419" s="430" t="s">
        <v>1599</v>
      </c>
    </row>
    <row r="420" spans="1:81" s="5" customFormat="1" ht="20.25" thickBot="1" x14ac:dyDescent="0.3">
      <c r="A420" s="183"/>
      <c r="B420" s="176"/>
      <c r="C420" s="176"/>
      <c r="D420" s="179"/>
      <c r="E420" s="176"/>
      <c r="F420" s="184"/>
      <c r="G420" s="224" t="s">
        <v>252</v>
      </c>
      <c r="H420" s="180">
        <v>180</v>
      </c>
      <c r="I420" s="431" t="s">
        <v>1599</v>
      </c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</row>
    <row r="421" spans="1:81" s="3" customFormat="1" ht="20.25" x14ac:dyDescent="0.25">
      <c r="A421" s="26">
        <v>11973</v>
      </c>
      <c r="B421" s="11" t="s">
        <v>1415</v>
      </c>
      <c r="C421" s="11" t="s">
        <v>1717</v>
      </c>
      <c r="D421" s="13" t="s">
        <v>1718</v>
      </c>
      <c r="E421" s="11" t="s">
        <v>1719</v>
      </c>
      <c r="F421" s="56" t="s">
        <v>1720</v>
      </c>
      <c r="G421" s="156" t="s">
        <v>1830</v>
      </c>
      <c r="H421" s="157">
        <v>80</v>
      </c>
      <c r="I421" s="437" t="s">
        <v>1599</v>
      </c>
      <c r="M421" s="289"/>
    </row>
    <row r="422" spans="1:81" ht="20.25" x14ac:dyDescent="0.25">
      <c r="A422" s="26"/>
      <c r="B422" s="11"/>
      <c r="C422" s="11"/>
      <c r="D422" s="13"/>
      <c r="E422" s="11"/>
      <c r="F422" s="13"/>
      <c r="G422" s="158" t="s">
        <v>1721</v>
      </c>
      <c r="H422" s="305">
        <v>40</v>
      </c>
      <c r="I422" s="437" t="s">
        <v>1599</v>
      </c>
      <c r="N422" s="289"/>
    </row>
    <row r="423" spans="1:81" ht="20.25" x14ac:dyDescent="0.25">
      <c r="A423" s="26"/>
      <c r="B423" s="11"/>
      <c r="C423" s="11"/>
      <c r="D423" s="13"/>
      <c r="E423" s="11"/>
      <c r="F423" s="13"/>
      <c r="G423" s="158" t="s">
        <v>1831</v>
      </c>
      <c r="H423" s="157">
        <v>60</v>
      </c>
      <c r="I423" s="437" t="s">
        <v>1599</v>
      </c>
    </row>
    <row r="424" spans="1:81" ht="20.25" x14ac:dyDescent="0.25">
      <c r="A424" s="26"/>
      <c r="B424" s="11"/>
      <c r="C424" s="11"/>
      <c r="D424" s="13"/>
      <c r="E424" s="11"/>
      <c r="F424" s="13"/>
      <c r="G424" s="158" t="s">
        <v>1722</v>
      </c>
      <c r="H424" s="157">
        <v>40</v>
      </c>
      <c r="I424" s="437" t="s">
        <v>1599</v>
      </c>
      <c r="K424" s="289"/>
      <c r="M424" s="290"/>
    </row>
    <row r="425" spans="1:81" ht="21" thickBot="1" x14ac:dyDescent="0.3">
      <c r="A425" s="28"/>
      <c r="B425" s="17"/>
      <c r="C425" s="17"/>
      <c r="D425" s="20"/>
      <c r="E425" s="17"/>
      <c r="F425" s="20"/>
      <c r="G425" s="159" t="s">
        <v>1832</v>
      </c>
      <c r="H425" s="160">
        <v>120</v>
      </c>
      <c r="I425" s="455" t="s">
        <v>1599</v>
      </c>
      <c r="N425" s="289"/>
    </row>
    <row r="426" spans="1:81" ht="34.5" x14ac:dyDescent="0.25">
      <c r="A426" s="181">
        <v>8791</v>
      </c>
      <c r="B426" s="169" t="s">
        <v>1615</v>
      </c>
      <c r="C426" s="169" t="s">
        <v>167</v>
      </c>
      <c r="D426" s="172" t="s">
        <v>1620</v>
      </c>
      <c r="E426" s="169" t="s">
        <v>181</v>
      </c>
      <c r="F426" s="182" t="s">
        <v>1626</v>
      </c>
      <c r="G426" s="223" t="s">
        <v>222</v>
      </c>
      <c r="H426" s="173">
        <v>80</v>
      </c>
      <c r="I426" s="430" t="s">
        <v>1598</v>
      </c>
    </row>
    <row r="427" spans="1:81" ht="34.5" x14ac:dyDescent="0.25">
      <c r="A427" s="181"/>
      <c r="B427" s="169"/>
      <c r="C427" s="169"/>
      <c r="D427" s="172"/>
      <c r="E427" s="169"/>
      <c r="F427" s="182" t="s">
        <v>1616</v>
      </c>
      <c r="G427" s="223" t="s">
        <v>1617</v>
      </c>
      <c r="H427" s="173">
        <v>60</v>
      </c>
      <c r="I427" s="430" t="s">
        <v>1598</v>
      </c>
    </row>
    <row r="428" spans="1:81" x14ac:dyDescent="0.25">
      <c r="A428" s="181"/>
      <c r="B428" s="169"/>
      <c r="C428" s="169"/>
      <c r="D428" s="172"/>
      <c r="E428" s="169"/>
      <c r="F428" s="182"/>
      <c r="G428" s="223" t="s">
        <v>1439</v>
      </c>
      <c r="H428" s="173">
        <v>120</v>
      </c>
      <c r="I428" s="430" t="s">
        <v>1598</v>
      </c>
    </row>
    <row r="429" spans="1:81" s="4" customFormat="1" ht="20.25" thickBot="1" x14ac:dyDescent="0.3">
      <c r="A429" s="183"/>
      <c r="B429" s="176"/>
      <c r="C429" s="176"/>
      <c r="D429" s="179"/>
      <c r="E429" s="176"/>
      <c r="F429" s="184"/>
      <c r="G429" s="224" t="s">
        <v>1618</v>
      </c>
      <c r="H429" s="180">
        <v>90</v>
      </c>
      <c r="I429" s="431" t="s">
        <v>1598</v>
      </c>
      <c r="J429" s="2"/>
    </row>
    <row r="430" spans="1:81" ht="17.25" x14ac:dyDescent="0.25">
      <c r="A430" s="161">
        <v>12430</v>
      </c>
      <c r="B430" s="73" t="s">
        <v>1432</v>
      </c>
      <c r="C430" s="73" t="s">
        <v>356</v>
      </c>
      <c r="D430" s="56" t="s">
        <v>1642</v>
      </c>
      <c r="E430" s="73" t="s">
        <v>1434</v>
      </c>
      <c r="F430" s="162" t="s">
        <v>1627</v>
      </c>
      <c r="G430" s="46" t="s">
        <v>79</v>
      </c>
      <c r="H430" s="51">
        <v>148</v>
      </c>
      <c r="I430" s="456" t="s">
        <v>1599</v>
      </c>
    </row>
    <row r="431" spans="1:81" ht="20.25" thickBot="1" x14ac:dyDescent="0.3">
      <c r="A431" s="163"/>
      <c r="B431" s="164"/>
      <c r="C431" s="164"/>
      <c r="D431" s="20" t="s">
        <v>1433</v>
      </c>
      <c r="E431" s="165"/>
      <c r="F431" s="166"/>
      <c r="G431" s="25" t="s">
        <v>1435</v>
      </c>
      <c r="H431" s="33">
        <v>122</v>
      </c>
      <c r="I431" s="455" t="s">
        <v>1599</v>
      </c>
    </row>
  </sheetData>
  <autoFilter ref="A9:I431" xr:uid="{00000000-0001-0000-0000-000000000000}"/>
  <mergeCells count="6">
    <mergeCell ref="F129:F130"/>
    <mergeCell ref="A8:G8"/>
    <mergeCell ref="B2:F2"/>
    <mergeCell ref="B3:F3"/>
    <mergeCell ref="B4:F4"/>
    <mergeCell ref="A6:F6"/>
  </mergeCells>
  <phoneticPr fontId="3" type="noConversion"/>
  <hyperlinks>
    <hyperlink ref="A6:F6" location="HOME!A1" display="HOME" xr:uid="{5E3A46BB-E7F8-4ACC-8AB5-78D1CDE3A685}"/>
  </hyperlinks>
  <pageMargins left="0.23622047244094491" right="0.23622047244094491" top="0.74803149606299213" bottom="0.74803149606299213" header="0.31496062992125984" footer="0.31496062992125984"/>
  <pageSetup paperSize="8" scale="85" firstPageNumber="0" fitToHeight="0" orientation="landscape" r:id="rId1"/>
  <headerFooter>
    <oddFooter>Pagina &amp;P di &amp;N</oddFooter>
  </headerFooter>
  <rowBreaks count="7" manualBreakCount="7">
    <brk id="47" max="8" man="1"/>
    <brk id="63" max="8" man="1"/>
    <brk id="103" max="8" man="1"/>
    <brk id="167" max="8" man="1"/>
    <brk id="212" max="8" man="1"/>
    <brk id="313" max="8" man="1"/>
    <brk id="355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workbookViewId="0">
      <selection activeCell="A6" sqref="A6:F6"/>
    </sheetView>
  </sheetViews>
  <sheetFormatPr defaultColWidth="8.7109375" defaultRowHeight="19.5" x14ac:dyDescent="0.45"/>
  <cols>
    <col min="1" max="1" width="15.7109375" style="427" customWidth="1"/>
    <col min="2" max="2" width="50.7109375" style="47" customWidth="1"/>
    <col min="3" max="3" width="20.7109375" style="47" customWidth="1"/>
    <col min="4" max="4" width="33" style="47" customWidth="1"/>
    <col min="5" max="5" width="45" style="47" bestFit="1" customWidth="1"/>
    <col min="6" max="6" width="28.85546875" style="47" customWidth="1"/>
  </cols>
  <sheetData>
    <row r="1" spans="1:6" ht="23.25" customHeight="1" x14ac:dyDescent="0.45">
      <c r="A1" s="311"/>
      <c r="B1" s="311"/>
      <c r="C1" s="311"/>
      <c r="D1" s="311"/>
      <c r="E1" s="311"/>
      <c r="F1" s="311"/>
    </row>
    <row r="2" spans="1:6" ht="23.25" customHeight="1" x14ac:dyDescent="0.45">
      <c r="A2" s="311"/>
      <c r="B2" s="522"/>
      <c r="C2" s="522"/>
      <c r="D2" s="522"/>
      <c r="E2" s="522"/>
      <c r="F2" s="522"/>
    </row>
    <row r="3" spans="1:6" ht="23.25" customHeight="1" x14ac:dyDescent="0.45">
      <c r="A3" s="311"/>
      <c r="B3" s="522" t="s">
        <v>1846</v>
      </c>
      <c r="C3" s="522"/>
      <c r="D3" s="522"/>
      <c r="E3" s="522"/>
      <c r="F3" s="522"/>
    </row>
    <row r="4" spans="1:6" ht="23.25" customHeight="1" x14ac:dyDescent="0.45">
      <c r="A4" s="311"/>
      <c r="B4" s="522" t="s">
        <v>1847</v>
      </c>
      <c r="C4" s="522"/>
      <c r="D4" s="522"/>
      <c r="E4" s="522"/>
      <c r="F4" s="522"/>
    </row>
    <row r="5" spans="1:6" ht="23.25" customHeight="1" thickBot="1" x14ac:dyDescent="0.5">
      <c r="A5" s="311"/>
      <c r="B5" s="311"/>
      <c r="C5" s="311"/>
      <c r="D5" s="482"/>
      <c r="E5" s="482"/>
      <c r="F5" s="482"/>
    </row>
    <row r="6" spans="1:6" ht="23.25" customHeight="1" thickBot="1" x14ac:dyDescent="0.5">
      <c r="A6" s="530" t="s">
        <v>1850</v>
      </c>
      <c r="B6" s="531"/>
      <c r="C6" s="531"/>
      <c r="D6" s="531"/>
      <c r="E6" s="531"/>
      <c r="F6" s="532"/>
    </row>
    <row r="7" spans="1:6" ht="20.25" thickBot="1" x14ac:dyDescent="0.5"/>
    <row r="8" spans="1:6" ht="21" customHeight="1" thickBot="1" x14ac:dyDescent="0.3">
      <c r="A8" s="546" t="s">
        <v>1842</v>
      </c>
      <c r="B8" s="547"/>
      <c r="C8" s="547"/>
      <c r="D8" s="547"/>
      <c r="E8" s="547"/>
      <c r="F8" s="548"/>
    </row>
    <row r="9" spans="1:6" ht="21" customHeight="1" x14ac:dyDescent="0.25">
      <c r="A9" s="536" t="s">
        <v>1834</v>
      </c>
      <c r="B9" s="537"/>
      <c r="C9" s="537"/>
      <c r="D9" s="537"/>
      <c r="E9" s="537"/>
      <c r="F9" s="538"/>
    </row>
    <row r="10" spans="1:6" ht="21" customHeight="1" x14ac:dyDescent="0.25">
      <c r="A10" s="539" t="s">
        <v>1835</v>
      </c>
      <c r="B10" s="540"/>
      <c r="C10" s="540"/>
      <c r="D10" s="540"/>
      <c r="E10" s="540"/>
      <c r="F10" s="541"/>
    </row>
    <row r="11" spans="1:6" ht="21" customHeight="1" x14ac:dyDescent="0.25">
      <c r="A11" s="539" t="s">
        <v>1837</v>
      </c>
      <c r="B11" s="540"/>
      <c r="C11" s="540"/>
      <c r="D11" s="540"/>
      <c r="E11" s="540"/>
      <c r="F11" s="541"/>
    </row>
    <row r="12" spans="1:6" ht="21" customHeight="1" x14ac:dyDescent="0.25">
      <c r="A12" s="539" t="s">
        <v>1839</v>
      </c>
      <c r="B12" s="540"/>
      <c r="C12" s="540"/>
      <c r="D12" s="540"/>
      <c r="E12" s="540"/>
      <c r="F12" s="541"/>
    </row>
    <row r="13" spans="1:6" ht="21" customHeight="1" thickBot="1" x14ac:dyDescent="0.3">
      <c r="A13" s="542" t="s">
        <v>1838</v>
      </c>
      <c r="B13" s="543"/>
      <c r="C13" s="543"/>
      <c r="D13" s="543"/>
      <c r="E13" s="543"/>
      <c r="F13" s="544"/>
    </row>
    <row r="14" spans="1:6" ht="21" customHeight="1" x14ac:dyDescent="0.25">
      <c r="A14" s="416"/>
      <c r="B14" s="336"/>
      <c r="C14" s="336"/>
      <c r="D14" s="336"/>
      <c r="E14" s="336"/>
      <c r="F14" s="336"/>
    </row>
    <row r="15" spans="1:6" ht="30" x14ac:dyDescent="0.65">
      <c r="A15" s="549" t="s">
        <v>1833</v>
      </c>
      <c r="B15" s="549"/>
      <c r="C15" s="549"/>
      <c r="D15" s="549"/>
      <c r="E15" s="549"/>
      <c r="F15" s="550"/>
    </row>
    <row r="16" spans="1:6" ht="24.75" x14ac:dyDescent="0.55000000000000004">
      <c r="A16" s="417" t="s">
        <v>1</v>
      </c>
      <c r="B16" s="317" t="s">
        <v>2</v>
      </c>
      <c r="C16" s="317" t="s">
        <v>3</v>
      </c>
      <c r="D16" s="317" t="s">
        <v>254</v>
      </c>
      <c r="E16" s="317" t="s">
        <v>255</v>
      </c>
      <c r="F16" s="328" t="s">
        <v>256</v>
      </c>
    </row>
    <row r="17" spans="1:6" ht="20.25" x14ac:dyDescent="0.45">
      <c r="A17" s="418">
        <v>51747</v>
      </c>
      <c r="B17" s="308" t="s">
        <v>257</v>
      </c>
      <c r="C17" s="308" t="s">
        <v>258</v>
      </c>
      <c r="D17" s="308" t="s">
        <v>259</v>
      </c>
      <c r="E17" s="309"/>
      <c r="F17" s="331" t="s">
        <v>297</v>
      </c>
    </row>
    <row r="18" spans="1:6" ht="20.25" x14ac:dyDescent="0.45">
      <c r="A18" s="418">
        <v>7873</v>
      </c>
      <c r="B18" s="308" t="s">
        <v>1118</v>
      </c>
      <c r="C18" s="308" t="s">
        <v>1119</v>
      </c>
      <c r="D18" s="308" t="s">
        <v>259</v>
      </c>
      <c r="E18" s="309"/>
      <c r="F18" s="331"/>
    </row>
    <row r="19" spans="1:6" ht="20.25" x14ac:dyDescent="0.45">
      <c r="A19" s="418">
        <v>11413</v>
      </c>
      <c r="B19" s="308" t="s">
        <v>1120</v>
      </c>
      <c r="C19" s="308" t="s">
        <v>1121</v>
      </c>
      <c r="D19" s="308" t="s">
        <v>259</v>
      </c>
      <c r="E19" s="309"/>
      <c r="F19" s="331"/>
    </row>
    <row r="20" spans="1:6" ht="20.25" x14ac:dyDescent="0.45">
      <c r="A20" s="418">
        <v>12216</v>
      </c>
      <c r="B20" s="308" t="s">
        <v>1746</v>
      </c>
      <c r="C20" s="308" t="s">
        <v>282</v>
      </c>
      <c r="D20" s="308" t="s">
        <v>259</v>
      </c>
      <c r="E20" s="309"/>
      <c r="F20" s="331"/>
    </row>
    <row r="21" spans="1:6" ht="20.25" x14ac:dyDescent="0.45">
      <c r="A21" s="418">
        <v>11150</v>
      </c>
      <c r="B21" s="308" t="s">
        <v>1747</v>
      </c>
      <c r="C21" s="308" t="s">
        <v>1748</v>
      </c>
      <c r="D21" s="308" t="s">
        <v>277</v>
      </c>
      <c r="E21" s="309"/>
      <c r="F21" s="331"/>
    </row>
    <row r="22" spans="1:6" ht="20.25" x14ac:dyDescent="0.45">
      <c r="A22" s="418">
        <v>51124</v>
      </c>
      <c r="B22" s="308" t="s">
        <v>261</v>
      </c>
      <c r="C22" s="308" t="s">
        <v>262</v>
      </c>
      <c r="D22" s="308" t="s">
        <v>260</v>
      </c>
      <c r="E22" s="309"/>
      <c r="F22" s="331"/>
    </row>
    <row r="23" spans="1:6" ht="20.25" x14ac:dyDescent="0.45">
      <c r="A23" s="418">
        <v>51979</v>
      </c>
      <c r="B23" s="308" t="s">
        <v>263</v>
      </c>
      <c r="C23" s="308" t="s">
        <v>264</v>
      </c>
      <c r="D23" s="308" t="s">
        <v>260</v>
      </c>
      <c r="E23" s="309"/>
      <c r="F23" s="331"/>
    </row>
    <row r="24" spans="1:6" ht="20.25" x14ac:dyDescent="0.45">
      <c r="A24" s="418">
        <v>51156</v>
      </c>
      <c r="B24" s="308" t="s">
        <v>265</v>
      </c>
      <c r="C24" s="308" t="s">
        <v>266</v>
      </c>
      <c r="D24" s="308" t="s">
        <v>260</v>
      </c>
      <c r="E24" s="309"/>
      <c r="F24" s="331"/>
    </row>
    <row r="25" spans="1:6" ht="20.25" x14ac:dyDescent="0.45">
      <c r="A25" s="418">
        <v>51610</v>
      </c>
      <c r="B25" s="308" t="s">
        <v>267</v>
      </c>
      <c r="C25" s="308" t="s">
        <v>1117</v>
      </c>
      <c r="D25" s="308" t="s">
        <v>260</v>
      </c>
      <c r="E25" s="309"/>
      <c r="F25" s="331"/>
    </row>
    <row r="26" spans="1:6" ht="20.25" x14ac:dyDescent="0.45">
      <c r="A26" s="418">
        <v>51390</v>
      </c>
      <c r="B26" s="308" t="s">
        <v>268</v>
      </c>
      <c r="C26" s="308" t="s">
        <v>269</v>
      </c>
      <c r="D26" s="308" t="s">
        <v>260</v>
      </c>
      <c r="E26" s="309"/>
      <c r="F26" s="331"/>
    </row>
    <row r="27" spans="1:6" ht="20.25" x14ac:dyDescent="0.45">
      <c r="A27" s="418">
        <v>10456</v>
      </c>
      <c r="B27" s="308" t="s">
        <v>1290</v>
      </c>
      <c r="C27" s="308" t="s">
        <v>1291</v>
      </c>
      <c r="D27" s="308" t="s">
        <v>260</v>
      </c>
      <c r="E27" s="309"/>
      <c r="F27" s="331"/>
    </row>
    <row r="28" spans="1:6" ht="20.25" x14ac:dyDescent="0.45">
      <c r="A28" s="418">
        <v>10456</v>
      </c>
      <c r="B28" s="308" t="s">
        <v>1292</v>
      </c>
      <c r="C28" s="308" t="s">
        <v>1293</v>
      </c>
      <c r="D28" s="308" t="s">
        <v>260</v>
      </c>
      <c r="E28" s="309"/>
      <c r="F28" s="331"/>
    </row>
    <row r="29" spans="1:6" ht="20.25" x14ac:dyDescent="0.45">
      <c r="A29" s="418">
        <v>8383</v>
      </c>
      <c r="B29" s="308" t="s">
        <v>270</v>
      </c>
      <c r="C29" s="308" t="s">
        <v>271</v>
      </c>
      <c r="D29" s="308" t="s">
        <v>260</v>
      </c>
      <c r="E29" s="309"/>
      <c r="F29" s="331"/>
    </row>
    <row r="30" spans="1:6" ht="20.25" x14ac:dyDescent="0.45">
      <c r="A30" s="418">
        <v>12226</v>
      </c>
      <c r="B30" s="308" t="s">
        <v>1760</v>
      </c>
      <c r="C30" s="308" t="s">
        <v>1761</v>
      </c>
      <c r="D30" s="308" t="s">
        <v>1109</v>
      </c>
      <c r="E30" s="309"/>
      <c r="F30" s="331"/>
    </row>
    <row r="31" spans="1:6" ht="20.25" x14ac:dyDescent="0.45">
      <c r="A31" s="418">
        <v>11533</v>
      </c>
      <c r="B31" s="308" t="s">
        <v>1107</v>
      </c>
      <c r="C31" s="308" t="s">
        <v>1108</v>
      </c>
      <c r="D31" s="308" t="s">
        <v>1109</v>
      </c>
      <c r="E31" s="309"/>
      <c r="F31" s="331"/>
    </row>
    <row r="32" spans="1:6" ht="20.25" x14ac:dyDescent="0.45">
      <c r="A32" s="418">
        <v>11379</v>
      </c>
      <c r="B32" s="308" t="s">
        <v>1110</v>
      </c>
      <c r="C32" s="308" t="s">
        <v>1111</v>
      </c>
      <c r="D32" s="308" t="s">
        <v>1109</v>
      </c>
      <c r="E32" s="309"/>
      <c r="F32" s="331"/>
    </row>
    <row r="33" spans="1:6" ht="20.25" x14ac:dyDescent="0.45">
      <c r="A33" s="418">
        <v>11473</v>
      </c>
      <c r="B33" s="308" t="s">
        <v>1112</v>
      </c>
      <c r="C33" s="308" t="s">
        <v>1113</v>
      </c>
      <c r="D33" s="308" t="s">
        <v>1109</v>
      </c>
      <c r="E33" s="309"/>
      <c r="F33" s="331"/>
    </row>
    <row r="34" spans="1:6" ht="20.25" x14ac:dyDescent="0.45">
      <c r="A34" s="418">
        <v>1147</v>
      </c>
      <c r="B34" s="308" t="s">
        <v>1114</v>
      </c>
      <c r="C34" s="308" t="s">
        <v>284</v>
      </c>
      <c r="D34" s="308" t="s">
        <v>1109</v>
      </c>
      <c r="E34" s="309"/>
      <c r="F34" s="331"/>
    </row>
    <row r="35" spans="1:6" ht="20.25" x14ac:dyDescent="0.45">
      <c r="A35" s="418">
        <v>9991</v>
      </c>
      <c r="B35" s="308" t="s">
        <v>1115</v>
      </c>
      <c r="C35" s="308" t="s">
        <v>1116</v>
      </c>
      <c r="D35" s="308" t="s">
        <v>1109</v>
      </c>
      <c r="E35" s="309"/>
      <c r="F35" s="331"/>
    </row>
    <row r="36" spans="1:6" ht="20.25" x14ac:dyDescent="0.45">
      <c r="A36" s="419">
        <v>51200</v>
      </c>
      <c r="B36" s="312" t="s">
        <v>272</v>
      </c>
      <c r="C36" s="312" t="s">
        <v>273</v>
      </c>
      <c r="D36" s="312" t="s">
        <v>274</v>
      </c>
      <c r="E36" s="332"/>
      <c r="F36" s="333"/>
    </row>
    <row r="37" spans="1:6" ht="20.25" x14ac:dyDescent="0.45">
      <c r="A37" s="420"/>
      <c r="B37" s="311"/>
      <c r="C37" s="311"/>
      <c r="D37" s="311"/>
      <c r="E37" s="311"/>
      <c r="F37" s="311"/>
    </row>
    <row r="38" spans="1:6" ht="30" x14ac:dyDescent="0.65">
      <c r="A38" s="551" t="s">
        <v>1836</v>
      </c>
      <c r="B38" s="551"/>
      <c r="C38" s="551"/>
      <c r="D38" s="551"/>
      <c r="E38" s="551"/>
      <c r="F38" s="551"/>
    </row>
    <row r="39" spans="1:6" ht="24.75" x14ac:dyDescent="0.55000000000000004">
      <c r="A39" s="421" t="s">
        <v>1</v>
      </c>
      <c r="B39" s="306" t="s">
        <v>2</v>
      </c>
      <c r="C39" s="306" t="s">
        <v>3</v>
      </c>
      <c r="D39" s="306" t="s">
        <v>254</v>
      </c>
      <c r="E39" s="306" t="s">
        <v>255</v>
      </c>
      <c r="F39" s="307" t="s">
        <v>256</v>
      </c>
    </row>
    <row r="40" spans="1:6" ht="20.25" x14ac:dyDescent="0.45">
      <c r="A40" s="422">
        <v>51385</v>
      </c>
      <c r="B40" s="309" t="s">
        <v>275</v>
      </c>
      <c r="C40" s="309" t="s">
        <v>276</v>
      </c>
      <c r="D40" s="309" t="s">
        <v>259</v>
      </c>
      <c r="E40" s="309"/>
      <c r="F40" s="334" t="s">
        <v>1122</v>
      </c>
    </row>
    <row r="41" spans="1:6" ht="20.25" x14ac:dyDescent="0.45">
      <c r="A41" s="422">
        <v>50859</v>
      </c>
      <c r="B41" s="308" t="s">
        <v>278</v>
      </c>
      <c r="C41" s="309" t="s">
        <v>279</v>
      </c>
      <c r="D41" s="309" t="s">
        <v>280</v>
      </c>
      <c r="E41" s="309"/>
      <c r="F41" s="335"/>
    </row>
    <row r="42" spans="1:6" ht="20.25" x14ac:dyDescent="0.45">
      <c r="A42" s="422">
        <v>50874</v>
      </c>
      <c r="B42" s="308" t="s">
        <v>281</v>
      </c>
      <c r="C42" s="309" t="s">
        <v>282</v>
      </c>
      <c r="D42" s="309" t="s">
        <v>259</v>
      </c>
      <c r="E42" s="309"/>
      <c r="F42" s="335"/>
    </row>
    <row r="43" spans="1:6" ht="20.25" x14ac:dyDescent="0.45">
      <c r="A43" s="423">
        <v>51712</v>
      </c>
      <c r="B43" s="313" t="s">
        <v>283</v>
      </c>
      <c r="C43" s="313" t="s">
        <v>284</v>
      </c>
      <c r="D43" s="308" t="s">
        <v>259</v>
      </c>
      <c r="E43" s="309"/>
      <c r="F43" s="335"/>
    </row>
    <row r="44" spans="1:6" ht="20.25" x14ac:dyDescent="0.45">
      <c r="A44" s="423">
        <v>11758</v>
      </c>
      <c r="B44" s="313" t="s">
        <v>1294</v>
      </c>
      <c r="C44" s="313" t="s">
        <v>1295</v>
      </c>
      <c r="D44" s="308" t="s">
        <v>277</v>
      </c>
      <c r="E44" s="309"/>
      <c r="F44" s="335"/>
    </row>
    <row r="45" spans="1:6" ht="20.25" x14ac:dyDescent="0.45">
      <c r="A45" s="423">
        <v>11261</v>
      </c>
      <c r="B45" s="313" t="s">
        <v>1296</v>
      </c>
      <c r="C45" s="313" t="s">
        <v>1297</v>
      </c>
      <c r="D45" s="308" t="s">
        <v>277</v>
      </c>
      <c r="E45" s="309"/>
      <c r="F45" s="335"/>
    </row>
    <row r="46" spans="1:6" ht="20.25" x14ac:dyDescent="0.45">
      <c r="A46" s="423">
        <v>10054</v>
      </c>
      <c r="B46" s="313" t="s">
        <v>1298</v>
      </c>
      <c r="C46" s="313" t="s">
        <v>1299</v>
      </c>
      <c r="D46" s="308" t="s">
        <v>277</v>
      </c>
      <c r="E46" s="309"/>
      <c r="F46" s="335"/>
    </row>
    <row r="47" spans="1:6" ht="20.25" x14ac:dyDescent="0.45">
      <c r="A47" s="422">
        <v>50619</v>
      </c>
      <c r="B47" s="308" t="s">
        <v>285</v>
      </c>
      <c r="C47" s="308" t="s">
        <v>286</v>
      </c>
      <c r="D47" s="308" t="s">
        <v>260</v>
      </c>
      <c r="E47" s="309"/>
      <c r="F47" s="335"/>
    </row>
    <row r="48" spans="1:6" ht="20.25" x14ac:dyDescent="0.45">
      <c r="A48" s="422">
        <v>52014</v>
      </c>
      <c r="B48" s="308" t="s">
        <v>287</v>
      </c>
      <c r="C48" s="308" t="s">
        <v>279</v>
      </c>
      <c r="D48" s="308" t="s">
        <v>260</v>
      </c>
      <c r="E48" s="309"/>
      <c r="F48" s="335"/>
    </row>
    <row r="49" spans="1:6" ht="20.25" x14ac:dyDescent="0.45">
      <c r="A49" s="422">
        <v>51787</v>
      </c>
      <c r="B49" s="308" t="s">
        <v>288</v>
      </c>
      <c r="C49" s="308" t="s">
        <v>266</v>
      </c>
      <c r="D49" s="308" t="s">
        <v>260</v>
      </c>
      <c r="E49" s="309"/>
      <c r="F49" s="335"/>
    </row>
    <row r="50" spans="1:6" ht="20.25" x14ac:dyDescent="0.45">
      <c r="A50" s="422">
        <v>52014</v>
      </c>
      <c r="B50" s="308" t="s">
        <v>287</v>
      </c>
      <c r="C50" s="308" t="s">
        <v>279</v>
      </c>
      <c r="D50" s="308" t="s">
        <v>1109</v>
      </c>
      <c r="E50" s="309"/>
      <c r="F50" s="335"/>
    </row>
    <row r="51" spans="1:6" ht="20.25" x14ac:dyDescent="0.45">
      <c r="A51" s="422">
        <v>12305</v>
      </c>
      <c r="B51" s="308" t="s">
        <v>1300</v>
      </c>
      <c r="C51" s="308" t="s">
        <v>1301</v>
      </c>
      <c r="D51" s="308" t="s">
        <v>1109</v>
      </c>
      <c r="E51" s="309"/>
      <c r="F51" s="335"/>
    </row>
    <row r="52" spans="1:6" ht="20.25" x14ac:dyDescent="0.45">
      <c r="A52" s="422">
        <v>11600</v>
      </c>
      <c r="B52" s="308" t="s">
        <v>1302</v>
      </c>
      <c r="C52" s="308" t="s">
        <v>1303</v>
      </c>
      <c r="D52" s="308" t="s">
        <v>274</v>
      </c>
      <c r="E52" s="309"/>
      <c r="F52" s="335"/>
    </row>
    <row r="53" spans="1:6" ht="20.25" x14ac:dyDescent="0.45">
      <c r="A53" s="422">
        <v>51741</v>
      </c>
      <c r="B53" s="308" t="s">
        <v>289</v>
      </c>
      <c r="C53" s="308" t="s">
        <v>273</v>
      </c>
      <c r="D53" s="308" t="s">
        <v>274</v>
      </c>
      <c r="E53" s="309"/>
      <c r="F53" s="335"/>
    </row>
    <row r="54" spans="1:6" ht="20.25" x14ac:dyDescent="0.45">
      <c r="A54" s="422">
        <v>4772</v>
      </c>
      <c r="B54" s="308" t="s">
        <v>290</v>
      </c>
      <c r="C54" s="308" t="s">
        <v>262</v>
      </c>
      <c r="D54" s="308" t="s">
        <v>291</v>
      </c>
      <c r="E54" s="309"/>
      <c r="F54" s="335"/>
    </row>
    <row r="55" spans="1:6" ht="20.25" x14ac:dyDescent="0.45">
      <c r="A55" s="424">
        <v>51072</v>
      </c>
      <c r="B55" s="308" t="s">
        <v>292</v>
      </c>
      <c r="C55" s="308" t="s">
        <v>1102</v>
      </c>
      <c r="D55" s="314" t="s">
        <v>274</v>
      </c>
      <c r="E55" s="309"/>
      <c r="F55" s="335"/>
    </row>
    <row r="56" spans="1:6" ht="20.25" x14ac:dyDescent="0.45">
      <c r="A56" s="424">
        <v>2379</v>
      </c>
      <c r="B56" s="308" t="s">
        <v>1304</v>
      </c>
      <c r="C56" s="308" t="s">
        <v>1117</v>
      </c>
      <c r="D56" s="314" t="s">
        <v>1307</v>
      </c>
      <c r="E56" s="309"/>
      <c r="F56" s="335"/>
    </row>
    <row r="57" spans="1:6" ht="20.25" x14ac:dyDescent="0.45">
      <c r="A57" s="424">
        <v>12171</v>
      </c>
      <c r="B57" s="308" t="s">
        <v>289</v>
      </c>
      <c r="C57" s="308" t="s">
        <v>1121</v>
      </c>
      <c r="D57" s="314" t="s">
        <v>1307</v>
      </c>
      <c r="E57" s="309"/>
      <c r="F57" s="335"/>
    </row>
    <row r="58" spans="1:6" ht="20.25" x14ac:dyDescent="0.45">
      <c r="A58" s="420">
        <v>51551</v>
      </c>
      <c r="B58" s="312" t="s">
        <v>1305</v>
      </c>
      <c r="C58" s="312" t="s">
        <v>1306</v>
      </c>
      <c r="D58" s="311" t="s">
        <v>1307</v>
      </c>
      <c r="E58" s="332"/>
      <c r="F58" s="335"/>
    </row>
    <row r="59" spans="1:6" ht="20.25" x14ac:dyDescent="0.45">
      <c r="A59" s="420"/>
      <c r="B59" s="311"/>
      <c r="C59" s="311"/>
      <c r="D59" s="311"/>
      <c r="E59" s="315"/>
      <c r="F59" s="316"/>
    </row>
    <row r="60" spans="1:6" ht="30" x14ac:dyDescent="0.25">
      <c r="A60" s="533" t="s">
        <v>293</v>
      </c>
      <c r="B60" s="534"/>
      <c r="C60" s="534"/>
      <c r="D60" s="534"/>
      <c r="E60" s="534"/>
      <c r="F60" s="535"/>
    </row>
    <row r="61" spans="1:6" ht="24.75" x14ac:dyDescent="0.55000000000000004">
      <c r="A61" s="425" t="s">
        <v>1</v>
      </c>
      <c r="B61" s="317" t="s">
        <v>2</v>
      </c>
      <c r="C61" s="317" t="s">
        <v>3</v>
      </c>
      <c r="D61" s="317" t="s">
        <v>254</v>
      </c>
      <c r="E61" s="317" t="s">
        <v>255</v>
      </c>
      <c r="F61" s="318" t="s">
        <v>256</v>
      </c>
    </row>
    <row r="62" spans="1:6" ht="20.25" x14ac:dyDescent="0.45">
      <c r="A62" s="422">
        <v>2142</v>
      </c>
      <c r="B62" s="308" t="s">
        <v>294</v>
      </c>
      <c r="C62" s="308" t="s">
        <v>32</v>
      </c>
      <c r="D62" s="308" t="s">
        <v>295</v>
      </c>
      <c r="E62" s="311" t="s">
        <v>296</v>
      </c>
      <c r="F62" s="319" t="s">
        <v>297</v>
      </c>
    </row>
    <row r="63" spans="1:6" ht="20.25" x14ac:dyDescent="0.45">
      <c r="A63" s="422">
        <v>8225</v>
      </c>
      <c r="B63" s="308" t="s">
        <v>298</v>
      </c>
      <c r="C63" s="308" t="s">
        <v>151</v>
      </c>
      <c r="D63" s="309" t="s">
        <v>259</v>
      </c>
      <c r="E63" s="311" t="s">
        <v>296</v>
      </c>
      <c r="F63" s="320"/>
    </row>
    <row r="64" spans="1:6" ht="20.25" x14ac:dyDescent="0.45">
      <c r="A64" s="422">
        <v>5727</v>
      </c>
      <c r="B64" s="308" t="s">
        <v>299</v>
      </c>
      <c r="C64" s="308" t="s">
        <v>300</v>
      </c>
      <c r="D64" s="308" t="s">
        <v>259</v>
      </c>
      <c r="E64" s="311" t="s">
        <v>296</v>
      </c>
      <c r="F64" s="320"/>
    </row>
    <row r="65" spans="1:6" ht="20.25" x14ac:dyDescent="0.45">
      <c r="A65" s="422">
        <v>9577</v>
      </c>
      <c r="B65" s="308" t="s">
        <v>301</v>
      </c>
      <c r="C65" s="308" t="s">
        <v>302</v>
      </c>
      <c r="D65" s="308" t="s">
        <v>277</v>
      </c>
      <c r="E65" s="311" t="s">
        <v>296</v>
      </c>
      <c r="F65" s="320"/>
    </row>
    <row r="66" spans="1:6" ht="20.25" x14ac:dyDescent="0.45">
      <c r="A66" s="422">
        <v>12058</v>
      </c>
      <c r="B66" s="308" t="s">
        <v>303</v>
      </c>
      <c r="C66" s="308" t="s">
        <v>304</v>
      </c>
      <c r="D66" s="308" t="s">
        <v>305</v>
      </c>
      <c r="E66" s="311" t="s">
        <v>296</v>
      </c>
      <c r="F66" s="320"/>
    </row>
    <row r="67" spans="1:6" ht="20.25" x14ac:dyDescent="0.45">
      <c r="A67" s="422">
        <v>11232</v>
      </c>
      <c r="B67" s="308" t="s">
        <v>306</v>
      </c>
      <c r="C67" s="308" t="s">
        <v>307</v>
      </c>
      <c r="D67" s="308" t="s">
        <v>277</v>
      </c>
      <c r="E67" s="311" t="s">
        <v>296</v>
      </c>
      <c r="F67" s="320"/>
    </row>
    <row r="68" spans="1:6" ht="20.25" x14ac:dyDescent="0.45">
      <c r="A68" s="422">
        <v>13105</v>
      </c>
      <c r="B68" s="308" t="s">
        <v>1752</v>
      </c>
      <c r="C68" s="308" t="s">
        <v>1753</v>
      </c>
      <c r="D68" s="308" t="s">
        <v>277</v>
      </c>
      <c r="E68" s="311" t="s">
        <v>296</v>
      </c>
      <c r="F68" s="320"/>
    </row>
    <row r="69" spans="1:6" ht="20.25" x14ac:dyDescent="0.45">
      <c r="A69" s="422">
        <v>1572</v>
      </c>
      <c r="B69" s="308" t="s">
        <v>30</v>
      </c>
      <c r="C69" s="308" t="s">
        <v>308</v>
      </c>
      <c r="D69" s="308" t="s">
        <v>260</v>
      </c>
      <c r="E69" s="311" t="s">
        <v>296</v>
      </c>
      <c r="F69" s="320"/>
    </row>
    <row r="70" spans="1:6" ht="20.25" x14ac:dyDescent="0.45">
      <c r="A70" s="422">
        <v>12948</v>
      </c>
      <c r="B70" s="308" t="s">
        <v>336</v>
      </c>
      <c r="C70" s="308" t="s">
        <v>344</v>
      </c>
      <c r="D70" s="308" t="s">
        <v>321</v>
      </c>
      <c r="E70" s="311" t="s">
        <v>296</v>
      </c>
      <c r="F70" s="320"/>
    </row>
    <row r="71" spans="1:6" ht="20.25" x14ac:dyDescent="0.45">
      <c r="A71" s="422">
        <v>9583</v>
      </c>
      <c r="B71" s="308" t="s">
        <v>310</v>
      </c>
      <c r="C71" s="308" t="s">
        <v>311</v>
      </c>
      <c r="D71" s="308" t="s">
        <v>260</v>
      </c>
      <c r="E71" s="311" t="s">
        <v>296</v>
      </c>
      <c r="F71" s="320"/>
    </row>
    <row r="72" spans="1:6" ht="20.25" x14ac:dyDescent="0.45">
      <c r="A72" s="422">
        <v>9623</v>
      </c>
      <c r="B72" s="308" t="s">
        <v>312</v>
      </c>
      <c r="C72" s="308" t="s">
        <v>174</v>
      </c>
      <c r="D72" s="308" t="s">
        <v>260</v>
      </c>
      <c r="E72" s="311" t="s">
        <v>296</v>
      </c>
      <c r="F72" s="320"/>
    </row>
    <row r="73" spans="1:6" ht="20.25" x14ac:dyDescent="0.45">
      <c r="A73" s="422">
        <v>12222</v>
      </c>
      <c r="B73" s="308" t="s">
        <v>1754</v>
      </c>
      <c r="C73" s="308" t="s">
        <v>1755</v>
      </c>
      <c r="D73" s="308" t="s">
        <v>321</v>
      </c>
      <c r="E73" s="311" t="s">
        <v>296</v>
      </c>
      <c r="F73" s="320"/>
    </row>
    <row r="74" spans="1:6" ht="20.25" x14ac:dyDescent="0.45">
      <c r="A74" s="422">
        <v>10196</v>
      </c>
      <c r="B74" s="308" t="s">
        <v>315</v>
      </c>
      <c r="C74" s="308" t="s">
        <v>316</v>
      </c>
      <c r="D74" s="308" t="s">
        <v>260</v>
      </c>
      <c r="E74" s="311" t="s">
        <v>296</v>
      </c>
      <c r="F74" s="320"/>
    </row>
    <row r="75" spans="1:6" ht="20.25" x14ac:dyDescent="0.45">
      <c r="A75" s="422">
        <v>1252</v>
      </c>
      <c r="B75" s="308" t="s">
        <v>1063</v>
      </c>
      <c r="C75" s="308" t="s">
        <v>174</v>
      </c>
      <c r="D75" s="308" t="s">
        <v>1067</v>
      </c>
      <c r="E75" s="311" t="s">
        <v>296</v>
      </c>
      <c r="F75" s="320"/>
    </row>
    <row r="76" spans="1:6" ht="20.25" x14ac:dyDescent="0.45">
      <c r="A76" s="422">
        <v>10570</v>
      </c>
      <c r="B76" s="308" t="s">
        <v>1064</v>
      </c>
      <c r="C76" s="308" t="s">
        <v>1065</v>
      </c>
      <c r="D76" s="308" t="s">
        <v>1066</v>
      </c>
      <c r="E76" s="311" t="s">
        <v>296</v>
      </c>
      <c r="F76" s="320"/>
    </row>
    <row r="77" spans="1:6" ht="20.25" x14ac:dyDescent="0.45">
      <c r="A77" s="422">
        <v>7968</v>
      </c>
      <c r="B77" s="308" t="s">
        <v>317</v>
      </c>
      <c r="C77" s="308" t="s">
        <v>318</v>
      </c>
      <c r="D77" s="308" t="s">
        <v>260</v>
      </c>
      <c r="E77" s="311" t="s">
        <v>296</v>
      </c>
      <c r="F77" s="320"/>
    </row>
    <row r="78" spans="1:6" ht="20.25" x14ac:dyDescent="0.45">
      <c r="A78" s="422">
        <v>1218</v>
      </c>
      <c r="B78" s="308" t="s">
        <v>1060</v>
      </c>
      <c r="C78" s="308" t="s">
        <v>1061</v>
      </c>
      <c r="D78" s="308" t="s">
        <v>1062</v>
      </c>
      <c r="E78" s="311" t="s">
        <v>296</v>
      </c>
      <c r="F78" s="320"/>
    </row>
    <row r="79" spans="1:6" ht="20.25" x14ac:dyDescent="0.45">
      <c r="A79" s="422">
        <v>51382</v>
      </c>
      <c r="B79" s="308" t="s">
        <v>319</v>
      </c>
      <c r="C79" s="308" t="s">
        <v>320</v>
      </c>
      <c r="D79" s="308" t="s">
        <v>321</v>
      </c>
      <c r="E79" s="311" t="s">
        <v>296</v>
      </c>
      <c r="F79" s="320"/>
    </row>
    <row r="80" spans="1:6" ht="20.25" x14ac:dyDescent="0.45">
      <c r="A80" s="422">
        <v>10780</v>
      </c>
      <c r="B80" s="308" t="s">
        <v>186</v>
      </c>
      <c r="C80" s="308" t="s">
        <v>164</v>
      </c>
      <c r="D80" s="308" t="s">
        <v>321</v>
      </c>
      <c r="E80" s="311" t="s">
        <v>296</v>
      </c>
      <c r="F80" s="320"/>
    </row>
    <row r="81" spans="1:6" ht="20.25" x14ac:dyDescent="0.45">
      <c r="A81" s="422">
        <v>4280</v>
      </c>
      <c r="B81" s="308" t="s">
        <v>322</v>
      </c>
      <c r="C81" s="308" t="s">
        <v>323</v>
      </c>
      <c r="D81" s="321" t="s">
        <v>324</v>
      </c>
      <c r="E81" s="311" t="s">
        <v>296</v>
      </c>
      <c r="F81" s="320"/>
    </row>
    <row r="82" spans="1:6" ht="20.25" x14ac:dyDescent="0.45">
      <c r="A82" s="422">
        <v>8726</v>
      </c>
      <c r="B82" s="308" t="s">
        <v>325</v>
      </c>
      <c r="C82" s="308" t="s">
        <v>326</v>
      </c>
      <c r="D82" s="308" t="s">
        <v>327</v>
      </c>
      <c r="E82" s="322" t="s">
        <v>296</v>
      </c>
      <c r="F82" s="323"/>
    </row>
    <row r="83" spans="1:6" ht="20.25" x14ac:dyDescent="0.45">
      <c r="A83" s="424">
        <v>4530</v>
      </c>
      <c r="B83" s="314" t="s">
        <v>328</v>
      </c>
      <c r="C83" s="314" t="s">
        <v>329</v>
      </c>
      <c r="D83" s="321" t="s">
        <v>324</v>
      </c>
      <c r="E83" s="322" t="s">
        <v>296</v>
      </c>
      <c r="F83" s="316"/>
    </row>
    <row r="84" spans="1:6" ht="20.25" x14ac:dyDescent="0.45">
      <c r="A84" s="420"/>
      <c r="B84" s="311"/>
      <c r="C84" s="311"/>
      <c r="D84" s="311"/>
      <c r="E84" s="311"/>
      <c r="F84" s="311"/>
    </row>
    <row r="85" spans="1:6" ht="30" x14ac:dyDescent="0.25">
      <c r="A85" s="545" t="s">
        <v>330</v>
      </c>
      <c r="B85" s="545"/>
      <c r="C85" s="545"/>
      <c r="D85" s="545"/>
      <c r="E85" s="545"/>
      <c r="F85" s="545"/>
    </row>
    <row r="86" spans="1:6" ht="24.75" x14ac:dyDescent="0.55000000000000004">
      <c r="A86" s="417" t="s">
        <v>1</v>
      </c>
      <c r="B86" s="317" t="s">
        <v>2</v>
      </c>
      <c r="C86" s="317" t="s">
        <v>3</v>
      </c>
      <c r="D86" s="317" t="s">
        <v>254</v>
      </c>
      <c r="E86" s="317" t="s">
        <v>255</v>
      </c>
      <c r="F86" s="328" t="s">
        <v>256</v>
      </c>
    </row>
    <row r="87" spans="1:6" ht="20.25" x14ac:dyDescent="0.45">
      <c r="A87" s="418">
        <v>4397</v>
      </c>
      <c r="B87" s="308" t="s">
        <v>157</v>
      </c>
      <c r="C87" s="308" t="s">
        <v>158</v>
      </c>
      <c r="D87" s="309" t="s">
        <v>259</v>
      </c>
      <c r="E87" s="312" t="s">
        <v>331</v>
      </c>
      <c r="F87" s="327" t="s">
        <v>297</v>
      </c>
    </row>
    <row r="88" spans="1:6" ht="20.25" x14ac:dyDescent="0.45">
      <c r="A88" s="418">
        <v>7879</v>
      </c>
      <c r="B88" s="308" t="s">
        <v>332</v>
      </c>
      <c r="C88" s="308" t="s">
        <v>86</v>
      </c>
      <c r="D88" s="309" t="s">
        <v>259</v>
      </c>
      <c r="E88" s="324" t="s">
        <v>331</v>
      </c>
      <c r="F88" s="327"/>
    </row>
    <row r="89" spans="1:6" ht="20.25" x14ac:dyDescent="0.45">
      <c r="A89" s="418">
        <v>10555</v>
      </c>
      <c r="B89" s="308" t="s">
        <v>1080</v>
      </c>
      <c r="C89" s="308" t="s">
        <v>176</v>
      </c>
      <c r="D89" s="309" t="s">
        <v>1081</v>
      </c>
      <c r="E89" s="324" t="s">
        <v>331</v>
      </c>
      <c r="F89" s="327"/>
    </row>
    <row r="90" spans="1:6" ht="20.25" x14ac:dyDescent="0.45">
      <c r="A90" s="418">
        <v>7913</v>
      </c>
      <c r="B90" s="308" t="s">
        <v>1083</v>
      </c>
      <c r="C90" s="308" t="s">
        <v>1082</v>
      </c>
      <c r="D90" s="309" t="s">
        <v>1081</v>
      </c>
      <c r="E90" s="324" t="s">
        <v>331</v>
      </c>
      <c r="F90" s="327"/>
    </row>
    <row r="91" spans="1:6" ht="20.25" x14ac:dyDescent="0.45">
      <c r="A91" s="418">
        <v>51392</v>
      </c>
      <c r="B91" s="308" t="s">
        <v>333</v>
      </c>
      <c r="C91" s="308" t="s">
        <v>334</v>
      </c>
      <c r="D91" s="308" t="s">
        <v>260</v>
      </c>
      <c r="E91" s="324" t="s">
        <v>331</v>
      </c>
      <c r="F91" s="327"/>
    </row>
    <row r="92" spans="1:6" ht="20.25" x14ac:dyDescent="0.45">
      <c r="A92" s="418">
        <v>6412</v>
      </c>
      <c r="B92" s="308" t="s">
        <v>335</v>
      </c>
      <c r="C92" s="308" t="s">
        <v>336</v>
      </c>
      <c r="D92" s="308" t="s">
        <v>274</v>
      </c>
      <c r="E92" s="324" t="s">
        <v>331</v>
      </c>
      <c r="F92" s="327"/>
    </row>
    <row r="93" spans="1:6" ht="20.25" x14ac:dyDescent="0.45">
      <c r="A93" s="418">
        <v>1057</v>
      </c>
      <c r="B93" s="308" t="s">
        <v>337</v>
      </c>
      <c r="C93" s="308" t="s">
        <v>90</v>
      </c>
      <c r="D93" s="308" t="s">
        <v>274</v>
      </c>
      <c r="E93" s="324" t="s">
        <v>331</v>
      </c>
      <c r="F93" s="327"/>
    </row>
    <row r="94" spans="1:6" ht="20.25" x14ac:dyDescent="0.45">
      <c r="A94" s="418">
        <v>8373</v>
      </c>
      <c r="B94" s="308" t="s">
        <v>338</v>
      </c>
      <c r="C94" s="308" t="s">
        <v>73</v>
      </c>
      <c r="D94" s="308" t="s">
        <v>274</v>
      </c>
      <c r="E94" s="324" t="s">
        <v>331</v>
      </c>
      <c r="F94" s="327"/>
    </row>
    <row r="95" spans="1:6" ht="20.25" x14ac:dyDescent="0.45">
      <c r="A95" s="418">
        <v>11187</v>
      </c>
      <c r="B95" s="308" t="s">
        <v>1104</v>
      </c>
      <c r="C95" s="308" t="s">
        <v>1105</v>
      </c>
      <c r="D95" s="308" t="s">
        <v>260</v>
      </c>
      <c r="E95" s="324" t="s">
        <v>331</v>
      </c>
      <c r="F95" s="327"/>
    </row>
    <row r="96" spans="1:6" ht="20.25" x14ac:dyDescent="0.45">
      <c r="A96" s="418">
        <v>11474</v>
      </c>
      <c r="B96" s="308" t="s">
        <v>1106</v>
      </c>
      <c r="C96" s="308" t="s">
        <v>238</v>
      </c>
      <c r="D96" s="308" t="s">
        <v>260</v>
      </c>
      <c r="E96" s="324" t="s">
        <v>331</v>
      </c>
      <c r="F96" s="327"/>
    </row>
    <row r="97" spans="1:6" ht="20.25" x14ac:dyDescent="0.45">
      <c r="A97" s="419">
        <v>10437</v>
      </c>
      <c r="B97" s="312" t="s">
        <v>339</v>
      </c>
      <c r="C97" s="312" t="s">
        <v>340</v>
      </c>
      <c r="D97" s="312" t="s">
        <v>341</v>
      </c>
      <c r="E97" s="324" t="s">
        <v>331</v>
      </c>
      <c r="F97" s="330"/>
    </row>
    <row r="98" spans="1:6" ht="20.25" x14ac:dyDescent="0.45">
      <c r="A98" s="420"/>
      <c r="B98" s="311"/>
      <c r="C98" s="311"/>
      <c r="D98" s="311"/>
      <c r="E98" s="311"/>
      <c r="F98" s="311"/>
    </row>
    <row r="99" spans="1:6" ht="30" x14ac:dyDescent="0.25">
      <c r="A99" s="545" t="s">
        <v>342</v>
      </c>
      <c r="B99" s="545"/>
      <c r="C99" s="545"/>
      <c r="D99" s="545"/>
      <c r="E99" s="545"/>
      <c r="F99" s="545"/>
    </row>
    <row r="100" spans="1:6" ht="24.75" x14ac:dyDescent="0.55000000000000004">
      <c r="A100" s="425" t="s">
        <v>1</v>
      </c>
      <c r="B100" s="317" t="s">
        <v>2</v>
      </c>
      <c r="C100" s="317" t="s">
        <v>3</v>
      </c>
      <c r="D100" s="317" t="s">
        <v>254</v>
      </c>
      <c r="E100" s="317" t="s">
        <v>255</v>
      </c>
      <c r="F100" s="318" t="s">
        <v>256</v>
      </c>
    </row>
    <row r="101" spans="1:6" ht="20.25" x14ac:dyDescent="0.45">
      <c r="A101" s="422">
        <v>11002</v>
      </c>
      <c r="B101" s="308" t="s">
        <v>343</v>
      </c>
      <c r="C101" s="308" t="s">
        <v>344</v>
      </c>
      <c r="D101" s="308" t="s">
        <v>277</v>
      </c>
      <c r="E101" s="324" t="s">
        <v>345</v>
      </c>
      <c r="F101" s="325"/>
    </row>
    <row r="102" spans="1:6" ht="20.25" x14ac:dyDescent="0.45">
      <c r="A102" s="422">
        <v>12049</v>
      </c>
      <c r="B102" s="308" t="s">
        <v>346</v>
      </c>
      <c r="C102" s="308" t="s">
        <v>347</v>
      </c>
      <c r="D102" s="312" t="s">
        <v>348</v>
      </c>
      <c r="E102" s="324" t="s">
        <v>345</v>
      </c>
      <c r="F102" s="311"/>
    </row>
    <row r="103" spans="1:6" ht="20.25" x14ac:dyDescent="0.45">
      <c r="A103" s="422">
        <v>11471</v>
      </c>
      <c r="B103" s="308" t="s">
        <v>349</v>
      </c>
      <c r="C103" s="308" t="s">
        <v>15</v>
      </c>
      <c r="D103" s="308" t="s">
        <v>277</v>
      </c>
      <c r="E103" s="324" t="s">
        <v>345</v>
      </c>
      <c r="F103" s="311"/>
    </row>
    <row r="104" spans="1:6" ht="20.25" x14ac:dyDescent="0.45">
      <c r="A104" s="422">
        <v>11253</v>
      </c>
      <c r="B104" s="308" t="s">
        <v>1744</v>
      </c>
      <c r="C104" s="308" t="s">
        <v>1745</v>
      </c>
      <c r="D104" s="308" t="s">
        <v>277</v>
      </c>
      <c r="E104" s="324" t="s">
        <v>345</v>
      </c>
      <c r="F104" s="311"/>
    </row>
    <row r="105" spans="1:6" ht="20.25" x14ac:dyDescent="0.45">
      <c r="A105" s="422">
        <v>7499</v>
      </c>
      <c r="B105" s="308" t="s">
        <v>350</v>
      </c>
      <c r="C105" s="308" t="s">
        <v>351</v>
      </c>
      <c r="D105" s="308" t="s">
        <v>352</v>
      </c>
      <c r="E105" s="324" t="s">
        <v>345</v>
      </c>
      <c r="F105" s="325"/>
    </row>
    <row r="106" spans="1:6" ht="20.25" x14ac:dyDescent="0.45">
      <c r="A106" s="422">
        <v>8148</v>
      </c>
      <c r="B106" s="308" t="s">
        <v>353</v>
      </c>
      <c r="C106" s="308" t="s">
        <v>120</v>
      </c>
      <c r="D106" s="308" t="s">
        <v>260</v>
      </c>
      <c r="E106" s="324" t="s">
        <v>345</v>
      </c>
      <c r="F106" s="325"/>
    </row>
    <row r="107" spans="1:6" ht="20.25" x14ac:dyDescent="0.45">
      <c r="A107" s="422">
        <v>4447</v>
      </c>
      <c r="B107" s="308" t="s">
        <v>354</v>
      </c>
      <c r="C107" s="308" t="s">
        <v>32</v>
      </c>
      <c r="D107" s="308" t="s">
        <v>260</v>
      </c>
      <c r="E107" s="324" t="s">
        <v>345</v>
      </c>
      <c r="F107" s="325" t="s">
        <v>297</v>
      </c>
    </row>
    <row r="108" spans="1:6" ht="20.25" x14ac:dyDescent="0.45">
      <c r="A108" s="422">
        <v>8398</v>
      </c>
      <c r="B108" s="308" t="s">
        <v>355</v>
      </c>
      <c r="C108" s="308" t="s">
        <v>356</v>
      </c>
      <c r="D108" s="308" t="s">
        <v>260</v>
      </c>
      <c r="E108" s="324" t="s">
        <v>345</v>
      </c>
      <c r="F108" s="325"/>
    </row>
    <row r="109" spans="1:6" ht="20.25" x14ac:dyDescent="0.45">
      <c r="A109" s="422">
        <v>52030</v>
      </c>
      <c r="B109" s="308" t="s">
        <v>357</v>
      </c>
      <c r="C109" s="308" t="s">
        <v>358</v>
      </c>
      <c r="D109" s="308" t="s">
        <v>260</v>
      </c>
      <c r="E109" s="324" t="s">
        <v>345</v>
      </c>
      <c r="F109" s="325"/>
    </row>
    <row r="110" spans="1:6" ht="20.25" x14ac:dyDescent="0.45">
      <c r="A110" s="426">
        <v>9619</v>
      </c>
      <c r="B110" s="312" t="s">
        <v>313</v>
      </c>
      <c r="C110" s="312" t="s">
        <v>314</v>
      </c>
      <c r="D110" s="308" t="s">
        <v>260</v>
      </c>
      <c r="E110" s="324" t="s">
        <v>345</v>
      </c>
      <c r="F110" s="325"/>
    </row>
    <row r="111" spans="1:6" ht="20.25" x14ac:dyDescent="0.45">
      <c r="A111" s="426">
        <v>6681</v>
      </c>
      <c r="B111" s="312" t="s">
        <v>359</v>
      </c>
      <c r="C111" s="312" t="s">
        <v>86</v>
      </c>
      <c r="D111" s="312" t="s">
        <v>260</v>
      </c>
      <c r="E111" s="324" t="str">
        <f>$E$109</f>
        <v>Dal lunedì al venerdì dalle  8,00 alle  10,00</v>
      </c>
      <c r="F111" s="325"/>
    </row>
    <row r="112" spans="1:6" ht="20.25" x14ac:dyDescent="0.45">
      <c r="A112" s="420">
        <v>11033</v>
      </c>
      <c r="B112" s="311" t="s">
        <v>1412</v>
      </c>
      <c r="C112" s="311" t="s">
        <v>176</v>
      </c>
      <c r="D112" s="308" t="s">
        <v>352</v>
      </c>
      <c r="E112" s="324" t="s">
        <v>345</v>
      </c>
      <c r="F112" s="316"/>
    </row>
  </sheetData>
  <mergeCells count="15">
    <mergeCell ref="A85:F85"/>
    <mergeCell ref="A99:F99"/>
    <mergeCell ref="A8:F8"/>
    <mergeCell ref="A15:F15"/>
    <mergeCell ref="A38:F38"/>
    <mergeCell ref="B2:F2"/>
    <mergeCell ref="B3:F3"/>
    <mergeCell ref="B4:F4"/>
    <mergeCell ref="A6:F6"/>
    <mergeCell ref="A60:F60"/>
    <mergeCell ref="A9:F9"/>
    <mergeCell ref="A10:F10"/>
    <mergeCell ref="A11:F11"/>
    <mergeCell ref="A12:F12"/>
    <mergeCell ref="A13:F13"/>
  </mergeCells>
  <hyperlinks>
    <hyperlink ref="A9:F9" location="Equipe!A22" display="Patologia Clinica Trapani P.O. Trapani" xr:uid="{38D6FB24-DF69-4763-8181-2CC79C3188E2}"/>
    <hyperlink ref="A10:F10" location="Equipe!A45" display="Medicina Trasfusionale P.O. Trapani" xr:uid="{951A0B2D-5CA5-49C7-A90F-75F7FB82DB41}"/>
    <hyperlink ref="A11:F11" location="Equipe!A67" display="Patologia Clinica P.O. Marsala" xr:uid="{451C76CE-D5B4-4710-ADAC-1E0903D6083C}"/>
    <hyperlink ref="A12:F12" location="Equipe!A92" display="Patologia Clinica P.O. Castelvetrano" xr:uid="{668A5FAA-17DD-465C-94B0-1F3E5D20E8A8}"/>
    <hyperlink ref="A13:F13" location="Equipe!A106" display="Patologia Clinica P.O. Alcamo" xr:uid="{127832C9-3806-42BA-8932-6A2422D42640}"/>
    <hyperlink ref="A6:F6" location="HOME!A1" display="HOME" xr:uid="{944E3DEC-A92F-431D-899B-8D7527403721}"/>
  </hyperlinks>
  <pageMargins left="0.70833333333333304" right="0.70833333333333304" top="0.74791666666666701" bottom="0.74791666666666701" header="0.51180555555555496" footer="0.51180555555555496"/>
  <pageSetup paperSize="9" scale="57" firstPageNumber="0" orientation="portrait" r:id="rId1"/>
  <drawing r:id="rId2"/>
  <tableParts count="5">
    <tablePart r:id="rId3"/>
    <tablePart r:id="rId4"/>
    <tablePart r:id="rId5"/>
    <tablePart r:id="rId6"/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73"/>
  <sheetViews>
    <sheetView showGridLines="0" zoomScaleNormal="100" workbookViewId="0">
      <selection activeCell="A6" sqref="A6:C6"/>
    </sheetView>
  </sheetViews>
  <sheetFormatPr defaultColWidth="8.7109375" defaultRowHeight="20.25" x14ac:dyDescent="0.45"/>
  <cols>
    <col min="1" max="1" width="15.7109375" style="311" customWidth="1"/>
    <col min="2" max="2" width="50.7109375" style="311" customWidth="1"/>
    <col min="3" max="3" width="44.7109375" style="311" customWidth="1"/>
  </cols>
  <sheetData>
    <row r="1" spans="1:3" ht="23.25" customHeight="1" x14ac:dyDescent="0.45"/>
    <row r="2" spans="1:3" ht="23.25" customHeight="1" x14ac:dyDescent="0.45">
      <c r="B2" s="522"/>
      <c r="C2" s="522"/>
    </row>
    <row r="3" spans="1:3" ht="23.25" customHeight="1" x14ac:dyDescent="0.45">
      <c r="B3" s="522" t="s">
        <v>1846</v>
      </c>
      <c r="C3" s="522"/>
    </row>
    <row r="4" spans="1:3" ht="23.25" customHeight="1" x14ac:dyDescent="0.45">
      <c r="B4" s="522" t="s">
        <v>1847</v>
      </c>
      <c r="C4" s="522"/>
    </row>
    <row r="5" spans="1:3" ht="23.25" customHeight="1" thickBot="1" x14ac:dyDescent="0.5"/>
    <row r="6" spans="1:3" ht="23.25" customHeight="1" thickBot="1" x14ac:dyDescent="0.3">
      <c r="A6" s="555" t="s">
        <v>1850</v>
      </c>
      <c r="B6" s="556"/>
      <c r="C6" s="557"/>
    </row>
    <row r="7" spans="1:3" ht="21" thickBot="1" x14ac:dyDescent="0.5"/>
    <row r="8" spans="1:3" x14ac:dyDescent="0.45">
      <c r="A8" s="558" t="s">
        <v>1853</v>
      </c>
      <c r="B8" s="559"/>
      <c r="C8" s="560"/>
    </row>
    <row r="9" spans="1:3" ht="21" customHeight="1" thickBot="1" x14ac:dyDescent="0.3">
      <c r="A9" s="552" t="s">
        <v>1836</v>
      </c>
      <c r="B9" s="553"/>
      <c r="C9" s="554"/>
    </row>
    <row r="10" spans="1:3" x14ac:dyDescent="0.45">
      <c r="B10" s="337"/>
      <c r="C10" s="338"/>
    </row>
    <row r="11" spans="1:3" x14ac:dyDescent="0.45">
      <c r="A11" s="339" t="s">
        <v>360</v>
      </c>
      <c r="B11" s="340" t="s">
        <v>361</v>
      </c>
      <c r="C11" s="341" t="s">
        <v>362</v>
      </c>
    </row>
    <row r="12" spans="1:3" x14ac:dyDescent="0.45">
      <c r="A12" s="326">
        <v>91492</v>
      </c>
      <c r="B12" s="308" t="s">
        <v>363</v>
      </c>
      <c r="C12" s="342">
        <v>4.5999999999999996</v>
      </c>
    </row>
    <row r="13" spans="1:3" x14ac:dyDescent="0.45">
      <c r="A13" s="326">
        <v>90653</v>
      </c>
      <c r="B13" s="308" t="s">
        <v>364</v>
      </c>
      <c r="C13" s="343">
        <v>11.3</v>
      </c>
    </row>
    <row r="14" spans="1:3" x14ac:dyDescent="0.45">
      <c r="A14" s="326">
        <v>90644</v>
      </c>
      <c r="B14" s="308" t="s">
        <v>365</v>
      </c>
      <c r="C14" s="342">
        <v>15.3</v>
      </c>
    </row>
    <row r="15" spans="1:3" x14ac:dyDescent="0.45">
      <c r="A15" s="326">
        <v>90632</v>
      </c>
      <c r="B15" s="308" t="s">
        <v>366</v>
      </c>
      <c r="C15" s="342">
        <v>15.3</v>
      </c>
    </row>
    <row r="16" spans="1:3" x14ac:dyDescent="0.45">
      <c r="A16" s="326">
        <v>90654</v>
      </c>
      <c r="B16" s="308" t="s">
        <v>367</v>
      </c>
      <c r="C16" s="342">
        <v>6.3</v>
      </c>
    </row>
    <row r="17" spans="1:3" x14ac:dyDescent="0.45">
      <c r="A17" s="326">
        <v>90622</v>
      </c>
      <c r="B17" s="308" t="s">
        <v>368</v>
      </c>
      <c r="C17" s="342">
        <v>3.8</v>
      </c>
    </row>
    <row r="18" spans="1:3" x14ac:dyDescent="0.45">
      <c r="A18" s="326">
        <v>90633</v>
      </c>
      <c r="B18" s="308" t="s">
        <v>369</v>
      </c>
      <c r="C18" s="342">
        <v>11.856</v>
      </c>
    </row>
    <row r="19" spans="1:3" x14ac:dyDescent="0.45">
      <c r="A19" s="326">
        <v>90664</v>
      </c>
      <c r="B19" s="308" t="s">
        <v>370</v>
      </c>
      <c r="C19" s="342">
        <v>4.8600000000000003</v>
      </c>
    </row>
    <row r="20" spans="1:3" x14ac:dyDescent="0.45">
      <c r="A20" s="326">
        <v>90665</v>
      </c>
      <c r="B20" s="308" t="s">
        <v>371</v>
      </c>
      <c r="C20" s="342">
        <v>17.52</v>
      </c>
    </row>
    <row r="21" spans="1:3" x14ac:dyDescent="0.45">
      <c r="A21" s="326">
        <v>90665</v>
      </c>
      <c r="B21" s="308" t="s">
        <v>372</v>
      </c>
      <c r="C21" s="342">
        <v>17.507999999999999</v>
      </c>
    </row>
    <row r="22" spans="1:3" x14ac:dyDescent="0.45">
      <c r="A22" s="326">
        <v>90225</v>
      </c>
      <c r="B22" s="308" t="s">
        <v>373</v>
      </c>
      <c r="C22" s="342">
        <v>2.964</v>
      </c>
    </row>
    <row r="23" spans="1:3" x14ac:dyDescent="0.45">
      <c r="A23" s="326">
        <v>90424</v>
      </c>
      <c r="B23" s="308" t="s">
        <v>374</v>
      </c>
      <c r="C23" s="342">
        <v>4.7160000000000002</v>
      </c>
    </row>
    <row r="24" spans="1:3" x14ac:dyDescent="0.45">
      <c r="A24" s="326">
        <v>90582</v>
      </c>
      <c r="B24" s="308" t="s">
        <v>375</v>
      </c>
      <c r="C24" s="342">
        <v>5.4240000000000004</v>
      </c>
    </row>
    <row r="25" spans="1:3" x14ac:dyDescent="0.45">
      <c r="A25" s="326">
        <v>90493</v>
      </c>
      <c r="B25" s="308" t="s">
        <v>376</v>
      </c>
      <c r="C25" s="342">
        <v>11.352</v>
      </c>
    </row>
    <row r="26" spans="1:3" x14ac:dyDescent="0.45">
      <c r="A26" s="326">
        <v>90785</v>
      </c>
      <c r="B26" s="308" t="s">
        <v>377</v>
      </c>
      <c r="C26" s="342">
        <v>10.212</v>
      </c>
    </row>
    <row r="27" spans="1:3" x14ac:dyDescent="0.45">
      <c r="A27" s="326">
        <v>90492</v>
      </c>
      <c r="B27" s="308" t="s">
        <v>378</v>
      </c>
      <c r="C27" s="342">
        <v>29.628</v>
      </c>
    </row>
    <row r="28" spans="1:3" x14ac:dyDescent="0.45">
      <c r="A28" s="326">
        <v>90491</v>
      </c>
      <c r="B28" s="308" t="s">
        <v>379</v>
      </c>
      <c r="C28" s="342">
        <v>23.064</v>
      </c>
    </row>
    <row r="29" spans="1:3" x14ac:dyDescent="0.45">
      <c r="A29" s="326">
        <v>90472</v>
      </c>
      <c r="B29" s="308" t="s">
        <v>380</v>
      </c>
      <c r="C29" s="342">
        <v>5.0999999999999996</v>
      </c>
    </row>
    <row r="30" spans="1:3" x14ac:dyDescent="0.45">
      <c r="A30" s="326">
        <v>90485</v>
      </c>
      <c r="B30" s="308" t="s">
        <v>381</v>
      </c>
      <c r="C30" s="342">
        <v>10.128</v>
      </c>
    </row>
    <row r="31" spans="1:3" x14ac:dyDescent="0.45">
      <c r="A31" s="326">
        <v>90491</v>
      </c>
      <c r="B31" s="308" t="s">
        <v>382</v>
      </c>
      <c r="C31" s="342">
        <v>23.064</v>
      </c>
    </row>
    <row r="32" spans="1:3" x14ac:dyDescent="0.45">
      <c r="A32" s="326">
        <v>90492</v>
      </c>
      <c r="B32" s="308" t="s">
        <v>383</v>
      </c>
      <c r="C32" s="342">
        <v>29.616</v>
      </c>
    </row>
    <row r="33" spans="1:3" x14ac:dyDescent="0.45">
      <c r="A33" s="326">
        <v>90745</v>
      </c>
      <c r="B33" s="308" t="s">
        <v>384</v>
      </c>
      <c r="C33" s="342">
        <v>6</v>
      </c>
    </row>
    <row r="34" spans="1:3" x14ac:dyDescent="0.45">
      <c r="A34" s="326">
        <v>90815</v>
      </c>
      <c r="B34" s="308" t="s">
        <v>385</v>
      </c>
      <c r="C34" s="342">
        <v>20.856000000000002</v>
      </c>
    </row>
    <row r="35" spans="1:3" x14ac:dyDescent="0.45">
      <c r="A35" s="326">
        <v>90573</v>
      </c>
      <c r="B35" s="308" t="s">
        <v>386</v>
      </c>
      <c r="C35" s="342">
        <v>21.24</v>
      </c>
    </row>
    <row r="36" spans="1:3" x14ac:dyDescent="0.45">
      <c r="A36" s="326">
        <v>91104</v>
      </c>
      <c r="B36" s="308" t="s">
        <v>387</v>
      </c>
      <c r="C36" s="342">
        <v>4.2240000000000002</v>
      </c>
    </row>
    <row r="37" spans="1:3" x14ac:dyDescent="0.45">
      <c r="A37" s="326">
        <v>91105</v>
      </c>
      <c r="B37" s="308" t="s">
        <v>388</v>
      </c>
      <c r="C37" s="342">
        <v>7.056</v>
      </c>
    </row>
    <row r="38" spans="1:3" x14ac:dyDescent="0.45">
      <c r="A38" s="326">
        <v>91102</v>
      </c>
      <c r="B38" s="308" t="s">
        <v>389</v>
      </c>
      <c r="C38" s="342">
        <v>8.0519999999999996</v>
      </c>
    </row>
    <row r="39" spans="1:3" x14ac:dyDescent="0.45">
      <c r="A39" s="326">
        <v>91185</v>
      </c>
      <c r="B39" s="308" t="s">
        <v>390</v>
      </c>
      <c r="C39" s="342">
        <v>13.488</v>
      </c>
    </row>
    <row r="40" spans="1:3" x14ac:dyDescent="0.45">
      <c r="A40" s="326">
        <v>91183</v>
      </c>
      <c r="B40" s="308" t="s">
        <v>391</v>
      </c>
      <c r="C40" s="342">
        <v>18.276</v>
      </c>
    </row>
    <row r="41" spans="1:3" x14ac:dyDescent="0.45">
      <c r="A41" s="326">
        <v>91175</v>
      </c>
      <c r="B41" s="308" t="s">
        <v>392</v>
      </c>
      <c r="C41" s="342">
        <v>18.276</v>
      </c>
    </row>
    <row r="42" spans="1:3" x14ac:dyDescent="0.45">
      <c r="A42" s="326">
        <v>91184</v>
      </c>
      <c r="B42" s="308" t="s">
        <v>393</v>
      </c>
      <c r="C42" s="342">
        <v>19.044</v>
      </c>
    </row>
    <row r="43" spans="1:3" x14ac:dyDescent="0.45">
      <c r="A43" s="326">
        <v>91182</v>
      </c>
      <c r="B43" s="308" t="s">
        <v>394</v>
      </c>
      <c r="C43" s="342">
        <v>21.431999999999999</v>
      </c>
    </row>
    <row r="44" spans="1:3" x14ac:dyDescent="0.45">
      <c r="A44" s="326">
        <v>91181</v>
      </c>
      <c r="B44" s="308" t="s">
        <v>395</v>
      </c>
      <c r="C44" s="342">
        <v>18.276</v>
      </c>
    </row>
    <row r="45" spans="1:3" x14ac:dyDescent="0.45">
      <c r="A45" s="326">
        <v>91195</v>
      </c>
      <c r="B45" s="308" t="s">
        <v>396</v>
      </c>
      <c r="C45" s="342">
        <v>18.66</v>
      </c>
    </row>
    <row r="46" spans="1:3" x14ac:dyDescent="0.45">
      <c r="A46" s="326">
        <v>91224</v>
      </c>
      <c r="B46" s="308" t="s">
        <v>397</v>
      </c>
      <c r="C46" s="342">
        <v>19.103999999999999</v>
      </c>
    </row>
    <row r="47" spans="1:3" x14ac:dyDescent="0.45">
      <c r="A47" s="326">
        <v>91203</v>
      </c>
      <c r="B47" s="308" t="s">
        <v>398</v>
      </c>
      <c r="C47" s="342">
        <v>14.676</v>
      </c>
    </row>
    <row r="48" spans="1:3" x14ac:dyDescent="0.45">
      <c r="A48" s="326">
        <v>91172</v>
      </c>
      <c r="B48" s="308" t="s">
        <v>399</v>
      </c>
      <c r="C48" s="342">
        <v>23.448</v>
      </c>
    </row>
    <row r="49" spans="1:3" x14ac:dyDescent="0.45">
      <c r="A49" s="326">
        <v>91171</v>
      </c>
      <c r="B49" s="308" t="s">
        <v>400</v>
      </c>
      <c r="C49" s="342">
        <v>20.616</v>
      </c>
    </row>
    <row r="50" spans="1:3" x14ac:dyDescent="0.45">
      <c r="A50" s="326">
        <v>91191</v>
      </c>
      <c r="B50" s="308" t="s">
        <v>401</v>
      </c>
      <c r="C50" s="342">
        <v>16.896000000000001</v>
      </c>
    </row>
    <row r="51" spans="1:3" x14ac:dyDescent="0.45">
      <c r="A51" s="326">
        <v>91202</v>
      </c>
      <c r="B51" s="308" t="s">
        <v>402</v>
      </c>
      <c r="C51" s="342">
        <v>94.548000000000002</v>
      </c>
    </row>
    <row r="52" spans="1:3" x14ac:dyDescent="0.45">
      <c r="A52" s="326">
        <v>91365</v>
      </c>
      <c r="B52" s="308" t="s">
        <v>403</v>
      </c>
      <c r="C52" s="342">
        <v>55.463999999999999</v>
      </c>
    </row>
    <row r="53" spans="1:3" x14ac:dyDescent="0.45">
      <c r="A53" s="326">
        <v>91301</v>
      </c>
      <c r="B53" s="308" t="s">
        <v>404</v>
      </c>
      <c r="C53" s="342">
        <v>193.5</v>
      </c>
    </row>
    <row r="54" spans="1:3" x14ac:dyDescent="0.45">
      <c r="A54" s="326">
        <v>90223</v>
      </c>
      <c r="B54" s="308" t="s">
        <v>405</v>
      </c>
      <c r="C54" s="342">
        <v>19.596</v>
      </c>
    </row>
    <row r="55" spans="1:3" x14ac:dyDescent="0.45">
      <c r="A55" s="326">
        <v>90611</v>
      </c>
      <c r="B55" s="308" t="s">
        <v>406</v>
      </c>
      <c r="C55" s="342">
        <v>2.1480000000000001</v>
      </c>
    </row>
    <row r="56" spans="1:3" x14ac:dyDescent="0.45">
      <c r="A56" s="326">
        <v>90463</v>
      </c>
      <c r="B56" s="308" t="s">
        <v>407</v>
      </c>
      <c r="C56" s="342">
        <v>8.9280000000000008</v>
      </c>
    </row>
    <row r="57" spans="1:3" x14ac:dyDescent="0.45">
      <c r="A57" s="344" t="s">
        <v>408</v>
      </c>
      <c r="B57" s="308" t="s">
        <v>409</v>
      </c>
      <c r="C57" s="342">
        <v>11.856</v>
      </c>
    </row>
    <row r="58" spans="1:3" x14ac:dyDescent="0.45">
      <c r="A58" s="326">
        <v>99141</v>
      </c>
      <c r="B58" s="308" t="s">
        <v>410</v>
      </c>
      <c r="C58" s="342">
        <v>13.944000000000001</v>
      </c>
    </row>
    <row r="59" spans="1:3" x14ac:dyDescent="0.45">
      <c r="A59" s="326" t="s">
        <v>411</v>
      </c>
      <c r="B59" s="308" t="s">
        <v>412</v>
      </c>
      <c r="C59" s="342">
        <v>2.9039999999999999</v>
      </c>
    </row>
    <row r="60" spans="1:3" x14ac:dyDescent="0.45">
      <c r="A60" s="344" t="s">
        <v>413</v>
      </c>
      <c r="B60" s="308" t="s">
        <v>414</v>
      </c>
      <c r="C60" s="342">
        <v>2.9039999999999999</v>
      </c>
    </row>
    <row r="61" spans="1:3" x14ac:dyDescent="0.45">
      <c r="A61" s="326">
        <v>90104</v>
      </c>
      <c r="B61" s="308" t="s">
        <v>415</v>
      </c>
      <c r="C61" s="345">
        <v>276</v>
      </c>
    </row>
    <row r="62" spans="1:3" x14ac:dyDescent="0.45">
      <c r="A62" s="326">
        <v>90105</v>
      </c>
      <c r="B62" s="308" t="s">
        <v>416</v>
      </c>
      <c r="C62" s="345">
        <v>4.9800000000000004</v>
      </c>
    </row>
    <row r="63" spans="1:3" x14ac:dyDescent="0.45">
      <c r="A63" s="326">
        <v>90143</v>
      </c>
      <c r="B63" s="308" t="s">
        <v>417</v>
      </c>
      <c r="C63" s="342">
        <v>2.64</v>
      </c>
    </row>
    <row r="64" spans="1:3" x14ac:dyDescent="0.45">
      <c r="A64" s="326">
        <v>90141</v>
      </c>
      <c r="B64" s="308" t="s">
        <v>418</v>
      </c>
      <c r="C64" s="342">
        <v>2.76</v>
      </c>
    </row>
    <row r="65" spans="1:3" x14ac:dyDescent="0.45">
      <c r="A65" s="326">
        <v>90432</v>
      </c>
      <c r="B65" s="308" t="s">
        <v>419</v>
      </c>
      <c r="C65" s="342">
        <v>2.8319999999999999</v>
      </c>
    </row>
    <row r="66" spans="1:3" x14ac:dyDescent="0.45">
      <c r="A66" s="326">
        <v>90163</v>
      </c>
      <c r="B66" s="308" t="s">
        <v>420</v>
      </c>
      <c r="C66" s="342">
        <v>2.6520000000000001</v>
      </c>
    </row>
    <row r="67" spans="1:3" x14ac:dyDescent="0.45">
      <c r="A67" s="326">
        <v>90235</v>
      </c>
      <c r="B67" s="308" t="s">
        <v>421</v>
      </c>
      <c r="C67" s="342">
        <v>2.64</v>
      </c>
    </row>
    <row r="68" spans="1:3" x14ac:dyDescent="0.45">
      <c r="A68" s="326">
        <v>90271</v>
      </c>
      <c r="B68" s="308" t="s">
        <v>422</v>
      </c>
      <c r="C68" s="342">
        <v>2.6520000000000001</v>
      </c>
    </row>
    <row r="69" spans="1:3" x14ac:dyDescent="0.45">
      <c r="A69" s="326">
        <v>90292</v>
      </c>
      <c r="B69" s="308" t="s">
        <v>423</v>
      </c>
      <c r="C69" s="342">
        <v>2.64</v>
      </c>
    </row>
    <row r="70" spans="1:3" x14ac:dyDescent="0.45">
      <c r="A70" s="326">
        <v>90435</v>
      </c>
      <c r="B70" s="308" t="s">
        <v>424</v>
      </c>
      <c r="C70" s="342">
        <v>2.7</v>
      </c>
    </row>
    <row r="71" spans="1:3" x14ac:dyDescent="0.45">
      <c r="A71" s="326">
        <v>90385</v>
      </c>
      <c r="B71" s="308" t="s">
        <v>425</v>
      </c>
      <c r="C71" s="342">
        <v>2.58</v>
      </c>
    </row>
    <row r="72" spans="1:3" x14ac:dyDescent="0.45">
      <c r="A72" s="326">
        <v>90441</v>
      </c>
      <c r="B72" s="308" t="s">
        <v>426</v>
      </c>
      <c r="C72" s="342">
        <v>2.64</v>
      </c>
    </row>
    <row r="73" spans="1:3" x14ac:dyDescent="0.45">
      <c r="A73" s="329">
        <v>90141</v>
      </c>
      <c r="B73" s="312" t="s">
        <v>427</v>
      </c>
      <c r="C73" s="346">
        <v>2.76</v>
      </c>
    </row>
  </sheetData>
  <mergeCells count="6">
    <mergeCell ref="A9:C9"/>
    <mergeCell ref="B2:C2"/>
    <mergeCell ref="B3:C3"/>
    <mergeCell ref="B4:C4"/>
    <mergeCell ref="A6:C6"/>
    <mergeCell ref="A8:C8"/>
  </mergeCells>
  <hyperlinks>
    <hyperlink ref="A6:C6" location="HOME!A1" display="HOME" xr:uid="{CFFFD041-55C8-4D13-A66B-894E46CE74CB}"/>
  </hyperlinks>
  <printOptions horizontalCentered="1" verticalCentered="1"/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69"/>
  <sheetViews>
    <sheetView showGridLines="0" zoomScaleNormal="100" workbookViewId="0">
      <selection activeCell="A6" sqref="A6:C6"/>
    </sheetView>
  </sheetViews>
  <sheetFormatPr defaultColWidth="8.7109375" defaultRowHeight="20.25" x14ac:dyDescent="0.45"/>
  <cols>
    <col min="1" max="1" width="15.7109375" style="310" customWidth="1"/>
    <col min="2" max="2" width="50.7109375" style="311" customWidth="1"/>
    <col min="3" max="3" width="44.7109375" style="377" customWidth="1"/>
    <col min="4" max="16384" width="8.7109375" style="311"/>
  </cols>
  <sheetData>
    <row r="1" spans="1:3" ht="23.25" customHeight="1" x14ac:dyDescent="0.45">
      <c r="A1" s="311"/>
      <c r="C1" s="311"/>
    </row>
    <row r="2" spans="1:3" ht="23.25" customHeight="1" x14ac:dyDescent="0.45">
      <c r="A2" s="311"/>
      <c r="B2" s="522"/>
      <c r="C2" s="522"/>
    </row>
    <row r="3" spans="1:3" ht="23.25" customHeight="1" x14ac:dyDescent="0.45">
      <c r="A3" s="311"/>
      <c r="B3" s="522" t="s">
        <v>1846</v>
      </c>
      <c r="C3" s="522"/>
    </row>
    <row r="4" spans="1:3" ht="23.25" customHeight="1" x14ac:dyDescent="0.45">
      <c r="A4" s="311"/>
      <c r="B4" s="522" t="s">
        <v>1847</v>
      </c>
      <c r="C4" s="522"/>
    </row>
    <row r="5" spans="1:3" ht="23.25" customHeight="1" thickBot="1" x14ac:dyDescent="0.5">
      <c r="A5" s="311"/>
      <c r="C5" s="311"/>
    </row>
    <row r="6" spans="1:3" ht="23.25" customHeight="1" thickBot="1" x14ac:dyDescent="0.5">
      <c r="A6" s="555" t="s">
        <v>1850</v>
      </c>
      <c r="B6" s="556"/>
      <c r="C6" s="557"/>
    </row>
    <row r="7" spans="1:3" ht="21" thickBot="1" x14ac:dyDescent="0.5"/>
    <row r="8" spans="1:3" x14ac:dyDescent="0.45">
      <c r="A8" s="558" t="s">
        <v>1853</v>
      </c>
      <c r="B8" s="559"/>
      <c r="C8" s="560"/>
    </row>
    <row r="9" spans="1:3" ht="21" thickBot="1" x14ac:dyDescent="0.5">
      <c r="A9" s="552" t="s">
        <v>1851</v>
      </c>
      <c r="B9" s="553"/>
      <c r="C9" s="554"/>
    </row>
    <row r="10" spans="1:3" s="353" customFormat="1" ht="20.100000000000001" customHeight="1" x14ac:dyDescent="0.45">
      <c r="A10" s="352"/>
      <c r="B10" s="352"/>
      <c r="C10" s="372"/>
    </row>
    <row r="11" spans="1:3" x14ac:dyDescent="0.45">
      <c r="A11" s="354" t="s">
        <v>360</v>
      </c>
      <c r="B11" s="354" t="s">
        <v>361</v>
      </c>
      <c r="C11" s="373" t="s">
        <v>362</v>
      </c>
    </row>
    <row r="12" spans="1:3" x14ac:dyDescent="0.45">
      <c r="A12" s="362">
        <v>91492</v>
      </c>
      <c r="B12" s="349" t="s">
        <v>428</v>
      </c>
      <c r="C12" s="374">
        <v>3.1</v>
      </c>
    </row>
    <row r="13" spans="1:3" x14ac:dyDescent="0.45">
      <c r="A13" s="362">
        <v>90271</v>
      </c>
      <c r="B13" s="349" t="s">
        <v>429</v>
      </c>
      <c r="C13" s="374">
        <v>1.4</v>
      </c>
    </row>
    <row r="14" spans="1:3" x14ac:dyDescent="0.45">
      <c r="A14" s="362">
        <v>90441</v>
      </c>
      <c r="B14" s="349" t="s">
        <v>430</v>
      </c>
      <c r="C14" s="374">
        <v>1.36</v>
      </c>
    </row>
    <row r="15" spans="1:3" x14ac:dyDescent="0.45">
      <c r="A15" s="362">
        <v>90163</v>
      </c>
      <c r="B15" s="349" t="s">
        <v>420</v>
      </c>
      <c r="C15" s="374">
        <v>1.36</v>
      </c>
    </row>
    <row r="16" spans="1:3" x14ac:dyDescent="0.45">
      <c r="A16" s="362">
        <v>90432</v>
      </c>
      <c r="B16" s="349" t="s">
        <v>419</v>
      </c>
      <c r="C16" s="374">
        <v>1.4</v>
      </c>
    </row>
    <row r="17" spans="1:3" x14ac:dyDescent="0.45">
      <c r="A17" s="362">
        <v>90143</v>
      </c>
      <c r="B17" s="349" t="s">
        <v>431</v>
      </c>
      <c r="C17" s="374">
        <v>1.25</v>
      </c>
    </row>
    <row r="18" spans="1:3" x14ac:dyDescent="0.45">
      <c r="A18" s="362">
        <v>90141</v>
      </c>
      <c r="B18" s="349" t="s">
        <v>427</v>
      </c>
      <c r="C18" s="374">
        <v>1.72</v>
      </c>
    </row>
    <row r="19" spans="1:3" x14ac:dyDescent="0.45">
      <c r="A19" s="362">
        <v>90142</v>
      </c>
      <c r="B19" s="349" t="s">
        <v>432</v>
      </c>
      <c r="C19" s="374">
        <v>0.8</v>
      </c>
    </row>
    <row r="20" spans="1:3" x14ac:dyDescent="0.45">
      <c r="A20" s="362">
        <v>90385</v>
      </c>
      <c r="B20" s="349" t="s">
        <v>425</v>
      </c>
      <c r="C20" s="374">
        <v>1.36</v>
      </c>
    </row>
    <row r="21" spans="1:3" x14ac:dyDescent="0.45">
      <c r="A21" s="362">
        <v>90384</v>
      </c>
      <c r="B21" s="349" t="s">
        <v>433</v>
      </c>
      <c r="C21" s="374">
        <v>5.08</v>
      </c>
    </row>
    <row r="22" spans="1:3" x14ac:dyDescent="0.45">
      <c r="A22" s="362">
        <v>90384</v>
      </c>
      <c r="B22" s="349" t="s">
        <v>434</v>
      </c>
      <c r="C22" s="374">
        <v>5.08</v>
      </c>
    </row>
    <row r="23" spans="1:3" x14ac:dyDescent="0.45">
      <c r="A23" s="362">
        <v>90104</v>
      </c>
      <c r="B23" s="349" t="s">
        <v>415</v>
      </c>
      <c r="C23" s="374">
        <v>1.36</v>
      </c>
    </row>
    <row r="24" spans="1:3" x14ac:dyDescent="0.45">
      <c r="A24" s="362">
        <v>90105</v>
      </c>
      <c r="B24" s="349" t="s">
        <v>435</v>
      </c>
      <c r="C24" s="374">
        <v>1.69</v>
      </c>
    </row>
    <row r="25" spans="1:3" x14ac:dyDescent="0.45">
      <c r="A25" s="362">
        <v>90435</v>
      </c>
      <c r="B25" s="349" t="s">
        <v>436</v>
      </c>
      <c r="C25" s="374">
        <v>1.36</v>
      </c>
    </row>
    <row r="26" spans="1:3" x14ac:dyDescent="0.45">
      <c r="A26" s="362">
        <v>90225</v>
      </c>
      <c r="B26" s="349" t="s">
        <v>373</v>
      </c>
      <c r="C26" s="374">
        <v>1.37</v>
      </c>
    </row>
    <row r="27" spans="1:3" x14ac:dyDescent="0.45">
      <c r="A27" s="362">
        <v>90394</v>
      </c>
      <c r="B27" s="349" t="s">
        <v>437</v>
      </c>
      <c r="C27" s="374">
        <v>5.63</v>
      </c>
    </row>
    <row r="28" spans="1:3" x14ac:dyDescent="0.45">
      <c r="A28" s="362">
        <v>90325</v>
      </c>
      <c r="B28" s="347" t="s">
        <v>438</v>
      </c>
      <c r="C28" s="374">
        <v>1.86</v>
      </c>
    </row>
    <row r="29" spans="1:3" x14ac:dyDescent="0.45">
      <c r="A29" s="362">
        <v>90245</v>
      </c>
      <c r="B29" s="347" t="s">
        <v>439</v>
      </c>
      <c r="C29" s="374">
        <v>1.75</v>
      </c>
    </row>
    <row r="30" spans="1:3" x14ac:dyDescent="0.45">
      <c r="A30" s="362">
        <v>90114</v>
      </c>
      <c r="B30" s="349" t="s">
        <v>440</v>
      </c>
      <c r="C30" s="374">
        <v>1.36</v>
      </c>
    </row>
    <row r="31" spans="1:3" x14ac:dyDescent="0.45">
      <c r="A31" s="362">
        <v>90374</v>
      </c>
      <c r="B31" s="349" t="s">
        <v>441</v>
      </c>
      <c r="C31" s="374">
        <v>1.22</v>
      </c>
    </row>
    <row r="32" spans="1:3" x14ac:dyDescent="0.45">
      <c r="A32" s="362">
        <v>90404</v>
      </c>
      <c r="B32" s="349" t="s">
        <v>442</v>
      </c>
      <c r="C32" s="374">
        <v>1.22</v>
      </c>
    </row>
    <row r="33" spans="1:3" x14ac:dyDescent="0.45">
      <c r="A33" s="362">
        <v>90133</v>
      </c>
      <c r="B33" s="350" t="s">
        <v>443</v>
      </c>
      <c r="C33" s="374">
        <v>1.36</v>
      </c>
    </row>
    <row r="34" spans="1:3" x14ac:dyDescent="0.45">
      <c r="A34" s="362">
        <v>90322</v>
      </c>
      <c r="B34" s="349" t="s">
        <v>444</v>
      </c>
      <c r="C34" s="374">
        <v>4.16</v>
      </c>
    </row>
    <row r="35" spans="1:3" x14ac:dyDescent="0.45">
      <c r="A35" s="362">
        <v>90051</v>
      </c>
      <c r="B35" s="349" t="s">
        <v>445</v>
      </c>
      <c r="C35" s="374">
        <v>1.7</v>
      </c>
    </row>
    <row r="36" spans="1:3" x14ac:dyDescent="0.45">
      <c r="A36" s="362">
        <v>90075</v>
      </c>
      <c r="B36" s="349" t="s">
        <v>446</v>
      </c>
      <c r="C36" s="374">
        <v>7.63</v>
      </c>
    </row>
    <row r="37" spans="1:3" x14ac:dyDescent="0.45">
      <c r="A37" s="362">
        <v>90551</v>
      </c>
      <c r="B37" s="349" t="s">
        <v>447</v>
      </c>
      <c r="C37" s="374">
        <v>15.58</v>
      </c>
    </row>
    <row r="38" spans="1:3" x14ac:dyDescent="0.45">
      <c r="A38" s="362">
        <v>90553</v>
      </c>
      <c r="B38" s="349" t="s">
        <v>448</v>
      </c>
      <c r="C38" s="374">
        <v>13.79</v>
      </c>
    </row>
    <row r="39" spans="1:3" x14ac:dyDescent="0.45">
      <c r="A39" s="362">
        <v>90565</v>
      </c>
      <c r="B39" s="349" t="s">
        <v>449</v>
      </c>
      <c r="C39" s="374">
        <v>8.89</v>
      </c>
    </row>
    <row r="40" spans="1:3" x14ac:dyDescent="0.45">
      <c r="A40" s="362"/>
      <c r="B40" s="349" t="s">
        <v>450</v>
      </c>
      <c r="C40" s="374">
        <v>20</v>
      </c>
    </row>
    <row r="41" spans="1:3" x14ac:dyDescent="0.45">
      <c r="A41" s="362">
        <v>90564</v>
      </c>
      <c r="B41" s="349" t="s">
        <v>451</v>
      </c>
      <c r="C41" s="374">
        <v>19.899999999999999</v>
      </c>
    </row>
    <row r="42" spans="1:3" x14ac:dyDescent="0.45">
      <c r="A42" s="362">
        <v>90563</v>
      </c>
      <c r="B42" s="349" t="s">
        <v>452</v>
      </c>
      <c r="C42" s="374">
        <v>8.89</v>
      </c>
    </row>
    <row r="43" spans="1:3" x14ac:dyDescent="0.45">
      <c r="A43" s="362">
        <v>90552</v>
      </c>
      <c r="B43" s="349" t="s">
        <v>453</v>
      </c>
      <c r="C43" s="374">
        <v>15.9</v>
      </c>
    </row>
    <row r="44" spans="1:3" x14ac:dyDescent="0.45">
      <c r="A44" s="362">
        <v>90055</v>
      </c>
      <c r="B44" s="349" t="s">
        <v>454</v>
      </c>
      <c r="C44" s="374">
        <v>8.8800000000000008</v>
      </c>
    </row>
    <row r="45" spans="1:3" x14ac:dyDescent="0.45">
      <c r="A45" s="362"/>
      <c r="B45" s="349" t="s">
        <v>455</v>
      </c>
      <c r="C45" s="374">
        <v>20</v>
      </c>
    </row>
    <row r="46" spans="1:3" x14ac:dyDescent="0.45">
      <c r="A46" s="362">
        <v>90281</v>
      </c>
      <c r="B46" s="349" t="s">
        <v>456</v>
      </c>
      <c r="C46" s="374">
        <v>8.89</v>
      </c>
    </row>
    <row r="47" spans="1:3" x14ac:dyDescent="0.45">
      <c r="A47" s="362" t="s">
        <v>457</v>
      </c>
      <c r="B47" s="349" t="s">
        <v>458</v>
      </c>
      <c r="C47" s="374">
        <v>4.2</v>
      </c>
    </row>
    <row r="48" spans="1:3" x14ac:dyDescent="0.45">
      <c r="A48" s="362" t="s">
        <v>457</v>
      </c>
      <c r="B48" s="349" t="s">
        <v>459</v>
      </c>
      <c r="C48" s="374">
        <v>2.86</v>
      </c>
    </row>
    <row r="49" spans="1:3" x14ac:dyDescent="0.45">
      <c r="A49" s="362" t="s">
        <v>460</v>
      </c>
      <c r="B49" s="349" t="s">
        <v>461</v>
      </c>
      <c r="C49" s="374">
        <v>4</v>
      </c>
    </row>
    <row r="50" spans="1:3" x14ac:dyDescent="0.45">
      <c r="A50" s="362">
        <v>90114</v>
      </c>
      <c r="B50" s="349" t="s">
        <v>462</v>
      </c>
      <c r="C50" s="374">
        <v>1.36</v>
      </c>
    </row>
    <row r="51" spans="1:3" x14ac:dyDescent="0.45">
      <c r="A51" s="362">
        <v>90245</v>
      </c>
      <c r="B51" s="349" t="s">
        <v>463</v>
      </c>
      <c r="C51" s="374">
        <v>1.75</v>
      </c>
    </row>
    <row r="52" spans="1:3" x14ac:dyDescent="0.45">
      <c r="A52" s="362">
        <v>90325</v>
      </c>
      <c r="B52" s="349" t="s">
        <v>464</v>
      </c>
      <c r="C52" s="374">
        <v>1.86</v>
      </c>
    </row>
    <row r="53" spans="1:3" x14ac:dyDescent="0.45">
      <c r="A53" s="362">
        <v>90441</v>
      </c>
      <c r="B53" s="349" t="s">
        <v>465</v>
      </c>
      <c r="C53" s="374">
        <v>1.36</v>
      </c>
    </row>
    <row r="54" spans="1:3" x14ac:dyDescent="0.45">
      <c r="A54" s="362">
        <v>90374</v>
      </c>
      <c r="B54" s="349" t="s">
        <v>466</v>
      </c>
      <c r="C54" s="374">
        <v>1.22</v>
      </c>
    </row>
    <row r="55" spans="1:3" x14ac:dyDescent="0.45">
      <c r="A55" s="362">
        <v>90404</v>
      </c>
      <c r="B55" s="349" t="s">
        <v>467</v>
      </c>
      <c r="C55" s="374">
        <v>1.22</v>
      </c>
    </row>
    <row r="56" spans="1:3" x14ac:dyDescent="0.45">
      <c r="A56" s="362">
        <v>90133</v>
      </c>
      <c r="B56" s="349" t="s">
        <v>468</v>
      </c>
      <c r="C56" s="374">
        <v>1.36</v>
      </c>
    </row>
    <row r="57" spans="1:3" x14ac:dyDescent="0.45">
      <c r="A57" s="362">
        <v>90163</v>
      </c>
      <c r="B57" s="349" t="s">
        <v>469</v>
      </c>
      <c r="C57" s="374">
        <v>1.36</v>
      </c>
    </row>
    <row r="58" spans="1:3" x14ac:dyDescent="0.45">
      <c r="A58" s="362">
        <v>90435</v>
      </c>
      <c r="B58" s="349" t="s">
        <v>470</v>
      </c>
      <c r="C58" s="374">
        <v>1.36</v>
      </c>
    </row>
    <row r="59" spans="1:3" x14ac:dyDescent="0.45">
      <c r="A59" s="362">
        <v>90064</v>
      </c>
      <c r="B59" s="349" t="s">
        <v>471</v>
      </c>
      <c r="C59" s="374">
        <v>2.21</v>
      </c>
    </row>
    <row r="60" spans="1:3" x14ac:dyDescent="0.45">
      <c r="A60" s="362">
        <v>90164</v>
      </c>
      <c r="B60" s="349" t="s">
        <v>472</v>
      </c>
      <c r="C60" s="374">
        <v>1.92</v>
      </c>
    </row>
    <row r="61" spans="1:3" x14ac:dyDescent="0.45">
      <c r="A61" s="362">
        <v>90045</v>
      </c>
      <c r="B61" s="349" t="s">
        <v>473</v>
      </c>
      <c r="C61" s="374">
        <v>1.2</v>
      </c>
    </row>
    <row r="62" spans="1:3" x14ac:dyDescent="0.45">
      <c r="A62" s="362">
        <v>90092</v>
      </c>
      <c r="B62" s="349" t="s">
        <v>474</v>
      </c>
      <c r="C62" s="374">
        <v>1.25</v>
      </c>
    </row>
    <row r="63" spans="1:3" x14ac:dyDescent="0.45">
      <c r="A63" s="362">
        <v>90154</v>
      </c>
      <c r="B63" s="349" t="s">
        <v>475</v>
      </c>
      <c r="C63" s="374">
        <v>1.73</v>
      </c>
    </row>
    <row r="64" spans="1:3" x14ac:dyDescent="0.45">
      <c r="A64" s="362">
        <v>90162</v>
      </c>
      <c r="B64" s="349" t="s">
        <v>476</v>
      </c>
      <c r="C64" s="374">
        <v>13.56</v>
      </c>
    </row>
    <row r="65" spans="1:3" x14ac:dyDescent="0.45">
      <c r="A65" s="362">
        <v>90235</v>
      </c>
      <c r="B65" s="349" t="s">
        <v>477</v>
      </c>
      <c r="C65" s="374">
        <v>1.25</v>
      </c>
    </row>
    <row r="66" spans="1:3" x14ac:dyDescent="0.45">
      <c r="A66" s="362">
        <v>90234</v>
      </c>
      <c r="B66" s="349" t="s">
        <v>478</v>
      </c>
      <c r="C66" s="374">
        <v>1.99</v>
      </c>
    </row>
    <row r="67" spans="1:3" x14ac:dyDescent="0.45">
      <c r="A67" s="362">
        <v>90242</v>
      </c>
      <c r="B67" s="349" t="s">
        <v>479</v>
      </c>
      <c r="C67" s="374">
        <v>12.22</v>
      </c>
    </row>
    <row r="68" spans="1:3" x14ac:dyDescent="0.45">
      <c r="A68" s="362">
        <v>90292</v>
      </c>
      <c r="B68" s="349" t="s">
        <v>480</v>
      </c>
      <c r="C68" s="374">
        <v>1.36</v>
      </c>
    </row>
    <row r="69" spans="1:3" x14ac:dyDescent="0.45">
      <c r="A69" s="362">
        <v>90255</v>
      </c>
      <c r="B69" s="349" t="s">
        <v>481</v>
      </c>
      <c r="C69" s="374">
        <v>1.36</v>
      </c>
    </row>
    <row r="70" spans="1:3" x14ac:dyDescent="0.45">
      <c r="A70" s="362">
        <v>90144</v>
      </c>
      <c r="B70" s="349" t="s">
        <v>482</v>
      </c>
      <c r="C70" s="374">
        <v>1.63</v>
      </c>
    </row>
    <row r="71" spans="1:3" x14ac:dyDescent="0.45">
      <c r="A71" s="362"/>
      <c r="B71" s="349" t="s">
        <v>483</v>
      </c>
      <c r="C71" s="374">
        <v>10</v>
      </c>
    </row>
    <row r="72" spans="1:3" x14ac:dyDescent="0.45">
      <c r="A72" s="362">
        <v>90065</v>
      </c>
      <c r="B72" s="349" t="s">
        <v>484</v>
      </c>
      <c r="C72" s="374">
        <v>4.38</v>
      </c>
    </row>
    <row r="73" spans="1:3" x14ac:dyDescent="0.45">
      <c r="A73" s="362">
        <v>90064</v>
      </c>
      <c r="B73" s="349" t="s">
        <v>485</v>
      </c>
      <c r="C73" s="374">
        <v>2.21</v>
      </c>
    </row>
    <row r="74" spans="1:3" x14ac:dyDescent="0.45">
      <c r="A74" s="362">
        <v>90444</v>
      </c>
      <c r="B74" s="349" t="s">
        <v>486</v>
      </c>
      <c r="C74" s="374">
        <v>0.6</v>
      </c>
    </row>
    <row r="75" spans="1:3" x14ac:dyDescent="0.45">
      <c r="A75" s="362">
        <v>90302</v>
      </c>
      <c r="B75" s="349" t="s">
        <v>487</v>
      </c>
      <c r="C75" s="374">
        <v>3.1</v>
      </c>
    </row>
    <row r="76" spans="1:3" x14ac:dyDescent="0.45">
      <c r="A76" s="362">
        <v>90823</v>
      </c>
      <c r="B76" s="349" t="s">
        <v>488</v>
      </c>
      <c r="C76" s="374">
        <v>13.78</v>
      </c>
    </row>
    <row r="77" spans="1:3" x14ac:dyDescent="0.45">
      <c r="A77" s="362">
        <v>90335</v>
      </c>
      <c r="B77" s="349" t="s">
        <v>489</v>
      </c>
      <c r="C77" s="374">
        <v>8.1300000000000008</v>
      </c>
    </row>
    <row r="78" spans="1:3" x14ac:dyDescent="0.45">
      <c r="A78" s="362">
        <v>90622</v>
      </c>
      <c r="B78" s="349" t="s">
        <v>368</v>
      </c>
      <c r="C78" s="374">
        <v>3.8</v>
      </c>
    </row>
    <row r="79" spans="1:3" x14ac:dyDescent="0.45">
      <c r="A79" s="362">
        <v>90745</v>
      </c>
      <c r="B79" s="349" t="s">
        <v>384</v>
      </c>
      <c r="C79" s="374">
        <v>4.2</v>
      </c>
    </row>
    <row r="80" spans="1:3" x14ac:dyDescent="0.45">
      <c r="A80" s="362">
        <v>90825</v>
      </c>
      <c r="B80" s="349" t="s">
        <v>490</v>
      </c>
      <c r="C80" s="374">
        <v>2.34</v>
      </c>
    </row>
    <row r="81" spans="1:3" x14ac:dyDescent="0.45">
      <c r="A81" s="362">
        <v>90754</v>
      </c>
      <c r="B81" s="349" t="s">
        <v>491</v>
      </c>
      <c r="C81" s="374">
        <v>3.42</v>
      </c>
    </row>
    <row r="82" spans="1:3" x14ac:dyDescent="0.45">
      <c r="A82" s="362">
        <v>90761</v>
      </c>
      <c r="B82" s="349" t="s">
        <v>492</v>
      </c>
      <c r="C82" s="374">
        <v>3.42</v>
      </c>
    </row>
    <row r="83" spans="1:3" x14ac:dyDescent="0.45">
      <c r="A83" s="362">
        <v>90651</v>
      </c>
      <c r="B83" s="349" t="s">
        <v>493</v>
      </c>
      <c r="C83" s="374">
        <v>3.2</v>
      </c>
    </row>
    <row r="84" spans="1:3" x14ac:dyDescent="0.45">
      <c r="A84" s="362">
        <v>90614</v>
      </c>
      <c r="B84" s="349" t="s">
        <v>494</v>
      </c>
      <c r="C84" s="374">
        <v>12.36</v>
      </c>
    </row>
    <row r="85" spans="1:3" x14ac:dyDescent="0.45">
      <c r="A85" s="362">
        <v>90575</v>
      </c>
      <c r="B85" s="349" t="s">
        <v>495</v>
      </c>
      <c r="C85" s="374">
        <v>6.02</v>
      </c>
    </row>
    <row r="86" spans="1:3" x14ac:dyDescent="0.45">
      <c r="A86" s="362">
        <v>90465</v>
      </c>
      <c r="B86" s="349" t="s">
        <v>496</v>
      </c>
      <c r="C86" s="374">
        <v>8.0399999999999991</v>
      </c>
    </row>
    <row r="87" spans="1:3" x14ac:dyDescent="0.45">
      <c r="A87" s="362">
        <v>90722</v>
      </c>
      <c r="B87" s="349" t="s">
        <v>497</v>
      </c>
      <c r="C87" s="374">
        <v>10.9</v>
      </c>
    </row>
    <row r="88" spans="1:3" x14ac:dyDescent="0.45">
      <c r="A88" s="362">
        <v>90724</v>
      </c>
      <c r="B88" s="349" t="s">
        <v>498</v>
      </c>
      <c r="C88" s="374">
        <v>14.26</v>
      </c>
    </row>
    <row r="89" spans="1:3" x14ac:dyDescent="0.45">
      <c r="A89" s="362">
        <v>90743</v>
      </c>
      <c r="B89" s="349" t="s">
        <v>499</v>
      </c>
      <c r="C89" s="374">
        <v>9.3800000000000008</v>
      </c>
    </row>
    <row r="90" spans="1:3" x14ac:dyDescent="0.45">
      <c r="A90" s="362">
        <v>90272</v>
      </c>
      <c r="B90" s="349" t="s">
        <v>500</v>
      </c>
      <c r="C90" s="374">
        <v>8.59</v>
      </c>
    </row>
    <row r="91" spans="1:3" x14ac:dyDescent="0.45">
      <c r="A91" s="362">
        <v>90084</v>
      </c>
      <c r="B91" s="349" t="s">
        <v>501</v>
      </c>
      <c r="C91" s="374">
        <v>6.36</v>
      </c>
    </row>
    <row r="92" spans="1:3" x14ac:dyDescent="0.45">
      <c r="A92" s="362">
        <v>90085</v>
      </c>
      <c r="B92" s="349" t="s">
        <v>502</v>
      </c>
      <c r="C92" s="374">
        <v>6.36</v>
      </c>
    </row>
    <row r="93" spans="1:3" x14ac:dyDescent="0.45">
      <c r="A93" s="362">
        <v>90054</v>
      </c>
      <c r="B93" s="349" t="s">
        <v>503</v>
      </c>
      <c r="C93" s="374">
        <v>6.36</v>
      </c>
    </row>
    <row r="94" spans="1:3" x14ac:dyDescent="0.45">
      <c r="A94" s="362">
        <v>90091</v>
      </c>
      <c r="B94" s="349" t="s">
        <v>504</v>
      </c>
      <c r="C94" s="374">
        <v>6.36</v>
      </c>
    </row>
    <row r="95" spans="1:3" x14ac:dyDescent="0.45">
      <c r="A95" s="362">
        <v>90425</v>
      </c>
      <c r="B95" s="349" t="s">
        <v>374</v>
      </c>
      <c r="C95" s="374">
        <v>5.74</v>
      </c>
    </row>
    <row r="96" spans="1:3" x14ac:dyDescent="0.45">
      <c r="A96" s="362">
        <v>90223</v>
      </c>
      <c r="B96" s="349" t="s">
        <v>405</v>
      </c>
      <c r="C96" s="374">
        <v>7.63</v>
      </c>
    </row>
    <row r="97" spans="1:3" x14ac:dyDescent="0.45">
      <c r="A97" s="362">
        <v>90125</v>
      </c>
      <c r="B97" s="349" t="s">
        <v>505</v>
      </c>
      <c r="C97" s="374">
        <v>6.36</v>
      </c>
    </row>
    <row r="98" spans="1:3" x14ac:dyDescent="0.45">
      <c r="A98" s="362">
        <v>90602</v>
      </c>
      <c r="B98" s="349" t="s">
        <v>506</v>
      </c>
      <c r="C98" s="374">
        <v>12.72</v>
      </c>
    </row>
    <row r="99" spans="1:3" x14ac:dyDescent="0.45">
      <c r="A99" s="362">
        <v>90601</v>
      </c>
      <c r="B99" s="349" t="s">
        <v>507</v>
      </c>
      <c r="C99" s="374">
        <v>8.9</v>
      </c>
    </row>
    <row r="100" spans="1:3" x14ac:dyDescent="0.45">
      <c r="A100" s="362">
        <v>90061</v>
      </c>
      <c r="B100" s="349" t="s">
        <v>508</v>
      </c>
      <c r="C100" s="374">
        <v>6.37</v>
      </c>
    </row>
    <row r="101" spans="1:3" x14ac:dyDescent="0.45">
      <c r="A101" s="362">
        <v>90101</v>
      </c>
      <c r="B101" s="349" t="s">
        <v>509</v>
      </c>
      <c r="C101" s="374">
        <v>6.36</v>
      </c>
    </row>
    <row r="102" spans="1:3" x14ac:dyDescent="0.45">
      <c r="A102" s="362">
        <v>90284</v>
      </c>
      <c r="B102" s="349" t="s">
        <v>510</v>
      </c>
      <c r="C102" s="374">
        <v>12.72</v>
      </c>
    </row>
    <row r="103" spans="1:3" x14ac:dyDescent="0.45">
      <c r="A103" s="362">
        <v>90284</v>
      </c>
      <c r="B103" s="349" t="s">
        <v>511</v>
      </c>
      <c r="C103" s="374">
        <v>12.72</v>
      </c>
    </row>
    <row r="104" spans="1:3" x14ac:dyDescent="0.45">
      <c r="A104" s="362">
        <v>90694</v>
      </c>
      <c r="B104" s="349" t="s">
        <v>512</v>
      </c>
      <c r="C104" s="374">
        <v>5.99</v>
      </c>
    </row>
    <row r="105" spans="1:3" x14ac:dyDescent="0.45">
      <c r="A105" s="362">
        <v>90694</v>
      </c>
      <c r="B105" s="349" t="s">
        <v>513</v>
      </c>
      <c r="C105" s="374">
        <v>5.99</v>
      </c>
    </row>
    <row r="106" spans="1:3" x14ac:dyDescent="0.45">
      <c r="A106" s="362">
        <v>90694</v>
      </c>
      <c r="B106" s="349" t="s">
        <v>514</v>
      </c>
      <c r="C106" s="374">
        <v>5.99</v>
      </c>
    </row>
    <row r="107" spans="1:3" x14ac:dyDescent="0.45">
      <c r="A107" s="362">
        <v>90692</v>
      </c>
      <c r="B107" s="349" t="s">
        <v>515</v>
      </c>
      <c r="C107" s="374">
        <v>25.06</v>
      </c>
    </row>
    <row r="108" spans="1:3" x14ac:dyDescent="0.45">
      <c r="A108" s="362">
        <v>90692</v>
      </c>
      <c r="B108" s="349" t="s">
        <v>516</v>
      </c>
      <c r="C108" s="374">
        <v>25.06</v>
      </c>
    </row>
    <row r="109" spans="1:3" x14ac:dyDescent="0.45">
      <c r="A109" s="362">
        <v>90284</v>
      </c>
      <c r="B109" s="349" t="s">
        <v>517</v>
      </c>
      <c r="C109" s="374">
        <v>12.72</v>
      </c>
    </row>
    <row r="110" spans="1:3" x14ac:dyDescent="0.45">
      <c r="A110" s="362">
        <v>90683</v>
      </c>
      <c r="B110" s="349" t="s">
        <v>518</v>
      </c>
      <c r="C110" s="374">
        <v>9.32</v>
      </c>
    </row>
    <row r="111" spans="1:3" x14ac:dyDescent="0.45">
      <c r="A111" s="362">
        <v>906812</v>
      </c>
      <c r="B111" s="349" t="s">
        <v>519</v>
      </c>
      <c r="C111" s="374">
        <v>11.9</v>
      </c>
    </row>
    <row r="112" spans="1:3" x14ac:dyDescent="0.45">
      <c r="A112" s="362">
        <v>91094</v>
      </c>
      <c r="B112" s="349" t="s">
        <v>520</v>
      </c>
      <c r="C112" s="374">
        <v>9.35</v>
      </c>
    </row>
    <row r="113" spans="1:3" x14ac:dyDescent="0.45">
      <c r="A113" s="362">
        <v>91094</v>
      </c>
      <c r="B113" s="349" t="s">
        <v>521</v>
      </c>
      <c r="C113" s="374">
        <v>9.35</v>
      </c>
    </row>
    <row r="114" spans="1:3" x14ac:dyDescent="0.45">
      <c r="A114" s="362">
        <v>91264</v>
      </c>
      <c r="B114" s="349" t="s">
        <v>522</v>
      </c>
      <c r="C114" s="374">
        <v>9.4600000000000009</v>
      </c>
    </row>
    <row r="115" spans="1:3" x14ac:dyDescent="0.45">
      <c r="A115" s="362">
        <v>91264</v>
      </c>
      <c r="B115" s="349" t="s">
        <v>523</v>
      </c>
      <c r="C115" s="374">
        <v>9.4600000000000009</v>
      </c>
    </row>
    <row r="116" spans="1:3" x14ac:dyDescent="0.45">
      <c r="A116" s="362">
        <v>91141</v>
      </c>
      <c r="B116" s="349" t="s">
        <v>524</v>
      </c>
      <c r="C116" s="374">
        <v>9.68</v>
      </c>
    </row>
    <row r="117" spans="1:3" x14ac:dyDescent="0.45">
      <c r="A117" s="362">
        <v>91143</v>
      </c>
      <c r="B117" s="349" t="s">
        <v>525</v>
      </c>
      <c r="C117" s="374">
        <v>10.54</v>
      </c>
    </row>
    <row r="118" spans="1:3" x14ac:dyDescent="0.45">
      <c r="A118" s="362">
        <v>91221</v>
      </c>
      <c r="B118" s="349" t="s">
        <v>526</v>
      </c>
      <c r="C118" s="374">
        <v>9.5</v>
      </c>
    </row>
    <row r="119" spans="1:3" x14ac:dyDescent="0.45">
      <c r="A119" s="362">
        <v>91221</v>
      </c>
      <c r="B119" s="349" t="s">
        <v>527</v>
      </c>
      <c r="C119" s="374">
        <v>9.5</v>
      </c>
    </row>
    <row r="120" spans="1:3" x14ac:dyDescent="0.45">
      <c r="A120" s="362">
        <v>91211</v>
      </c>
      <c r="B120" s="349" t="s">
        <v>528</v>
      </c>
      <c r="C120" s="374">
        <v>16.18</v>
      </c>
    </row>
    <row r="121" spans="1:3" x14ac:dyDescent="0.45">
      <c r="A121" s="362">
        <v>91211</v>
      </c>
      <c r="B121" s="349" t="s">
        <v>529</v>
      </c>
      <c r="C121" s="374">
        <v>16.18</v>
      </c>
    </row>
    <row r="122" spans="1:3" x14ac:dyDescent="0.45">
      <c r="A122" s="362">
        <v>90285</v>
      </c>
      <c r="B122" s="349" t="s">
        <v>530</v>
      </c>
      <c r="C122" s="374">
        <v>33.380000000000003</v>
      </c>
    </row>
    <row r="123" spans="1:3" x14ac:dyDescent="0.45">
      <c r="A123" s="362">
        <v>90123</v>
      </c>
      <c r="B123" s="349" t="s">
        <v>531</v>
      </c>
      <c r="C123" s="374">
        <v>14.45</v>
      </c>
    </row>
    <row r="124" spans="1:3" x14ac:dyDescent="0.45">
      <c r="A124" s="362">
        <v>90034</v>
      </c>
      <c r="B124" s="349" t="s">
        <v>532</v>
      </c>
      <c r="C124" s="374">
        <v>13.06</v>
      </c>
    </row>
    <row r="125" spans="1:3" x14ac:dyDescent="0.45">
      <c r="A125" s="362">
        <v>90221</v>
      </c>
      <c r="B125" s="349" t="s">
        <v>533</v>
      </c>
      <c r="C125" s="374">
        <v>12.89</v>
      </c>
    </row>
    <row r="126" spans="1:3" x14ac:dyDescent="0.45">
      <c r="A126" s="362">
        <v>90211</v>
      </c>
      <c r="B126" s="349" t="s">
        <v>534</v>
      </c>
      <c r="C126" s="374">
        <v>11.99</v>
      </c>
    </row>
    <row r="127" spans="1:3" x14ac:dyDescent="0.45">
      <c r="A127" s="362">
        <v>90412</v>
      </c>
      <c r="B127" s="349" t="s">
        <v>535</v>
      </c>
      <c r="C127" s="374">
        <v>14.83</v>
      </c>
    </row>
    <row r="128" spans="1:3" x14ac:dyDescent="0.45">
      <c r="A128" s="362">
        <v>90132</v>
      </c>
      <c r="B128" s="349" t="s">
        <v>536</v>
      </c>
      <c r="C128" s="374">
        <v>17.57</v>
      </c>
    </row>
    <row r="129" spans="1:3" x14ac:dyDescent="0.45">
      <c r="A129" s="362">
        <v>90093</v>
      </c>
      <c r="B129" s="349" t="s">
        <v>537</v>
      </c>
      <c r="C129" s="374">
        <v>8.83</v>
      </c>
    </row>
    <row r="130" spans="1:3" x14ac:dyDescent="0.45">
      <c r="A130" s="362">
        <v>90291</v>
      </c>
      <c r="B130" s="349" t="s">
        <v>538</v>
      </c>
      <c r="C130" s="374">
        <v>10.5</v>
      </c>
    </row>
    <row r="131" spans="1:3" x14ac:dyDescent="0.45">
      <c r="A131" s="362">
        <v>90355</v>
      </c>
      <c r="B131" s="349" t="s">
        <v>539</v>
      </c>
      <c r="C131" s="374">
        <v>22.7</v>
      </c>
    </row>
    <row r="132" spans="1:3" x14ac:dyDescent="0.45">
      <c r="A132" s="362">
        <v>90421</v>
      </c>
      <c r="B132" s="349" t="s">
        <v>540</v>
      </c>
      <c r="C132" s="374">
        <v>6.55</v>
      </c>
    </row>
    <row r="133" spans="1:3" x14ac:dyDescent="0.45">
      <c r="A133" s="362">
        <v>90433</v>
      </c>
      <c r="B133" s="349" t="s">
        <v>541</v>
      </c>
      <c r="C133" s="374">
        <v>7.68</v>
      </c>
    </row>
    <row r="134" spans="1:3" x14ac:dyDescent="0.45">
      <c r="A134" s="362">
        <v>90423</v>
      </c>
      <c r="B134" s="349" t="s">
        <v>542</v>
      </c>
      <c r="C134" s="374">
        <v>7.63</v>
      </c>
    </row>
    <row r="135" spans="1:3" x14ac:dyDescent="0.45">
      <c r="A135" s="362">
        <v>90275</v>
      </c>
      <c r="B135" s="349" t="s">
        <v>543</v>
      </c>
      <c r="C135" s="374">
        <v>11.98</v>
      </c>
    </row>
    <row r="136" spans="1:3" x14ac:dyDescent="0.45">
      <c r="A136" s="362">
        <v>90273</v>
      </c>
      <c r="B136" s="349" t="s">
        <v>544</v>
      </c>
      <c r="C136" s="374">
        <v>7.22</v>
      </c>
    </row>
    <row r="137" spans="1:3" x14ac:dyDescent="0.45">
      <c r="A137" s="362">
        <v>90192</v>
      </c>
      <c r="B137" s="349" t="s">
        <v>545</v>
      </c>
      <c r="C137" s="374">
        <v>10.93</v>
      </c>
    </row>
    <row r="138" spans="1:3" x14ac:dyDescent="0.45">
      <c r="A138" s="362">
        <v>90233</v>
      </c>
      <c r="B138" s="349" t="s">
        <v>546</v>
      </c>
      <c r="C138" s="374">
        <v>7.45</v>
      </c>
    </row>
    <row r="139" spans="1:3" x14ac:dyDescent="0.45">
      <c r="A139" s="362">
        <v>90323</v>
      </c>
      <c r="B139" s="349" t="s">
        <v>547</v>
      </c>
      <c r="C139" s="374">
        <v>8.64</v>
      </c>
    </row>
    <row r="140" spans="1:3" x14ac:dyDescent="0.45">
      <c r="A140" s="362">
        <v>90382</v>
      </c>
      <c r="B140" s="349" t="s">
        <v>548</v>
      </c>
      <c r="C140" s="374">
        <v>8.56</v>
      </c>
    </row>
    <row r="141" spans="1:3" x14ac:dyDescent="0.45">
      <c r="A141" s="362">
        <v>90381</v>
      </c>
      <c r="B141" s="349" t="s">
        <v>549</v>
      </c>
      <c r="C141" s="374">
        <v>10.96</v>
      </c>
    </row>
    <row r="142" spans="1:3" x14ac:dyDescent="0.45">
      <c r="A142" s="362">
        <v>90153</v>
      </c>
      <c r="B142" s="349" t="s">
        <v>550</v>
      </c>
      <c r="C142" s="374">
        <v>9.35</v>
      </c>
    </row>
    <row r="143" spans="1:3" x14ac:dyDescent="0.45">
      <c r="A143" s="362">
        <v>90135</v>
      </c>
      <c r="B143" s="349" t="s">
        <v>551</v>
      </c>
      <c r="C143" s="374">
        <v>8.7799999999999994</v>
      </c>
    </row>
    <row r="144" spans="1:3" x14ac:dyDescent="0.45">
      <c r="A144" s="362">
        <v>90232</v>
      </c>
      <c r="B144" s="349" t="s">
        <v>552</v>
      </c>
      <c r="C144" s="374">
        <v>7.63</v>
      </c>
    </row>
    <row r="145" spans="1:3" x14ac:dyDescent="0.45">
      <c r="A145" s="362">
        <v>90183</v>
      </c>
      <c r="B145" s="349" t="s">
        <v>553</v>
      </c>
      <c r="C145" s="374">
        <v>6.47</v>
      </c>
    </row>
    <row r="146" spans="1:3" x14ac:dyDescent="0.45">
      <c r="A146" s="362">
        <v>90183</v>
      </c>
      <c r="B146" s="349" t="s">
        <v>554</v>
      </c>
      <c r="C146" s="374">
        <v>6.47</v>
      </c>
    </row>
    <row r="147" spans="1:3" x14ac:dyDescent="0.45">
      <c r="A147" s="362">
        <v>90094</v>
      </c>
      <c r="B147" s="349" t="s">
        <v>555</v>
      </c>
      <c r="C147" s="374">
        <v>12.4</v>
      </c>
    </row>
    <row r="148" spans="1:3" x14ac:dyDescent="0.45">
      <c r="A148" s="362">
        <v>90183</v>
      </c>
      <c r="B148" s="349" t="s">
        <v>556</v>
      </c>
      <c r="C148" s="374">
        <v>6.47</v>
      </c>
    </row>
    <row r="149" spans="1:3" x14ac:dyDescent="0.45">
      <c r="A149" s="362">
        <v>90183</v>
      </c>
      <c r="B149" s="349" t="s">
        <v>557</v>
      </c>
      <c r="C149" s="374">
        <v>6.47</v>
      </c>
    </row>
    <row r="150" spans="1:3" x14ac:dyDescent="0.45">
      <c r="A150" s="362">
        <v>90183</v>
      </c>
      <c r="B150" s="349" t="s">
        <v>558</v>
      </c>
      <c r="C150" s="374">
        <v>6.47</v>
      </c>
    </row>
    <row r="151" spans="1:3" x14ac:dyDescent="0.45">
      <c r="A151" s="362">
        <v>90495</v>
      </c>
      <c r="B151" s="349" t="s">
        <v>559</v>
      </c>
      <c r="C151" s="374">
        <v>12.32</v>
      </c>
    </row>
    <row r="152" spans="1:3" x14ac:dyDescent="0.45">
      <c r="A152" s="362"/>
      <c r="B152" s="349" t="s">
        <v>560</v>
      </c>
      <c r="C152" s="374">
        <v>15</v>
      </c>
    </row>
    <row r="153" spans="1:3" x14ac:dyDescent="0.45">
      <c r="A153" s="362">
        <v>90944</v>
      </c>
      <c r="B153" s="349" t="s">
        <v>561</v>
      </c>
      <c r="C153" s="374">
        <v>10.97</v>
      </c>
    </row>
    <row r="154" spans="1:3" x14ac:dyDescent="0.45">
      <c r="A154" s="362">
        <v>90525</v>
      </c>
      <c r="B154" s="349" t="s">
        <v>562</v>
      </c>
      <c r="C154" s="374">
        <v>16.45</v>
      </c>
    </row>
    <row r="155" spans="1:3" x14ac:dyDescent="0.45">
      <c r="A155" s="362">
        <v>90685</v>
      </c>
      <c r="B155" s="349" t="s">
        <v>563</v>
      </c>
      <c r="C155" s="374">
        <v>17.68</v>
      </c>
    </row>
    <row r="156" spans="1:3" x14ac:dyDescent="0.45">
      <c r="A156" s="362">
        <v>90923</v>
      </c>
      <c r="B156" s="349" t="s">
        <v>564</v>
      </c>
      <c r="C156" s="374">
        <v>11.75</v>
      </c>
    </row>
    <row r="157" spans="1:3" x14ac:dyDescent="0.45">
      <c r="A157" s="362">
        <v>91071</v>
      </c>
      <c r="B157" s="349" t="s">
        <v>565</v>
      </c>
      <c r="C157" s="374">
        <v>11.95</v>
      </c>
    </row>
    <row r="158" spans="1:3" x14ac:dyDescent="0.45">
      <c r="A158" s="362">
        <v>90961</v>
      </c>
      <c r="B158" s="349" t="s">
        <v>566</v>
      </c>
      <c r="C158" s="374">
        <v>15.24</v>
      </c>
    </row>
    <row r="159" spans="1:3" x14ac:dyDescent="0.45">
      <c r="A159" s="362">
        <v>90481</v>
      </c>
      <c r="B159" s="349" t="s">
        <v>567</v>
      </c>
      <c r="C159" s="374">
        <v>9.9499999999999993</v>
      </c>
    </row>
    <row r="160" spans="1:3" x14ac:dyDescent="0.45">
      <c r="A160" s="362">
        <v>90522</v>
      </c>
      <c r="B160" s="348" t="s">
        <v>568</v>
      </c>
      <c r="C160" s="374">
        <v>8.84</v>
      </c>
    </row>
    <row r="161" spans="1:3" x14ac:dyDescent="0.45">
      <c r="A161" s="362">
        <v>90483</v>
      </c>
      <c r="B161" s="349" t="s">
        <v>569</v>
      </c>
      <c r="C161" s="374">
        <v>12.83</v>
      </c>
    </row>
    <row r="162" spans="1:3" x14ac:dyDescent="0.45">
      <c r="A162" s="362">
        <v>90524</v>
      </c>
      <c r="B162" s="349" t="s">
        <v>570</v>
      </c>
      <c r="C162" s="374">
        <v>11.47</v>
      </c>
    </row>
    <row r="163" spans="1:3" x14ac:dyDescent="0.45">
      <c r="A163" s="362">
        <v>90521</v>
      </c>
      <c r="B163" s="349" t="s">
        <v>571</v>
      </c>
      <c r="C163" s="374">
        <v>11.23</v>
      </c>
    </row>
    <row r="164" spans="1:3" x14ac:dyDescent="0.45">
      <c r="A164" s="362">
        <v>90473</v>
      </c>
      <c r="B164" s="349" t="s">
        <v>572</v>
      </c>
      <c r="C164" s="374">
        <v>15.83</v>
      </c>
    </row>
    <row r="165" spans="1:3" x14ac:dyDescent="0.45">
      <c r="A165" s="362">
        <v>90515</v>
      </c>
      <c r="B165" s="349" t="s">
        <v>573</v>
      </c>
      <c r="C165" s="374">
        <v>9.82</v>
      </c>
    </row>
    <row r="166" spans="1:3" x14ac:dyDescent="0.45">
      <c r="A166" s="362">
        <v>90482</v>
      </c>
      <c r="B166" s="349" t="s">
        <v>574</v>
      </c>
      <c r="C166" s="374">
        <v>12.32</v>
      </c>
    </row>
    <row r="167" spans="1:3" x14ac:dyDescent="0.45">
      <c r="A167" s="362">
        <v>90443</v>
      </c>
      <c r="B167" s="349" t="s">
        <v>575</v>
      </c>
      <c r="C167" s="374">
        <v>2.6</v>
      </c>
    </row>
    <row r="168" spans="1:3" x14ac:dyDescent="0.45">
      <c r="A168" s="362">
        <v>90334</v>
      </c>
      <c r="B168" s="349" t="s">
        <v>576</v>
      </c>
      <c r="C168" s="374">
        <v>4.93</v>
      </c>
    </row>
    <row r="169" spans="1:3" x14ac:dyDescent="0.45">
      <c r="A169" s="362">
        <v>90385</v>
      </c>
      <c r="B169" s="349" t="s">
        <v>577</v>
      </c>
      <c r="C169" s="374">
        <v>1.36</v>
      </c>
    </row>
    <row r="170" spans="1:3" x14ac:dyDescent="0.45">
      <c r="A170" s="362">
        <v>91214</v>
      </c>
      <c r="B170" s="349" t="s">
        <v>578</v>
      </c>
      <c r="C170" s="374">
        <v>12.61</v>
      </c>
    </row>
    <row r="171" spans="1:3" x14ac:dyDescent="0.45">
      <c r="A171" s="362">
        <v>91111</v>
      </c>
      <c r="B171" s="349" t="s">
        <v>579</v>
      </c>
      <c r="C171" s="374">
        <v>4.03</v>
      </c>
    </row>
    <row r="172" spans="1:3" x14ac:dyDescent="0.45">
      <c r="A172" s="362">
        <v>91073</v>
      </c>
      <c r="B172" s="349" t="s">
        <v>580</v>
      </c>
      <c r="C172" s="374">
        <v>4.82</v>
      </c>
    </row>
    <row r="173" spans="1:3" x14ac:dyDescent="0.45">
      <c r="A173" s="362">
        <v>90882</v>
      </c>
      <c r="B173" s="349" t="s">
        <v>581</v>
      </c>
      <c r="C173" s="374">
        <v>3.97</v>
      </c>
    </row>
    <row r="174" spans="1:3" x14ac:dyDescent="0.45">
      <c r="A174" s="362">
        <v>91071</v>
      </c>
      <c r="B174" s="349" t="s">
        <v>582</v>
      </c>
      <c r="C174" s="374">
        <v>11.95</v>
      </c>
    </row>
    <row r="175" spans="1:3" x14ac:dyDescent="0.45">
      <c r="A175" s="362">
        <v>91055</v>
      </c>
      <c r="B175" s="349" t="s">
        <v>583</v>
      </c>
      <c r="C175" s="374">
        <v>5.15</v>
      </c>
    </row>
    <row r="176" spans="1:3" x14ac:dyDescent="0.45">
      <c r="A176" s="362">
        <v>91035</v>
      </c>
      <c r="B176" s="349" t="s">
        <v>584</v>
      </c>
      <c r="C176" s="374">
        <v>4.62</v>
      </c>
    </row>
    <row r="177" spans="1:3" x14ac:dyDescent="0.45">
      <c r="A177" s="362">
        <v>91024</v>
      </c>
      <c r="B177" s="349" t="s">
        <v>585</v>
      </c>
      <c r="C177" s="374">
        <v>5.15</v>
      </c>
    </row>
    <row r="178" spans="1:3" x14ac:dyDescent="0.45">
      <c r="A178" s="362">
        <v>90902</v>
      </c>
      <c r="B178" s="349" t="s">
        <v>586</v>
      </c>
      <c r="C178" s="374">
        <v>11.29</v>
      </c>
    </row>
    <row r="179" spans="1:3" x14ac:dyDescent="0.45">
      <c r="A179" s="362">
        <v>90901</v>
      </c>
      <c r="B179" s="349" t="s">
        <v>587</v>
      </c>
      <c r="C179" s="374">
        <v>11.29</v>
      </c>
    </row>
    <row r="180" spans="1:3" x14ac:dyDescent="0.45">
      <c r="A180" s="362">
        <v>91133</v>
      </c>
      <c r="B180" s="349" t="s">
        <v>588</v>
      </c>
      <c r="C180" s="374">
        <v>9.18</v>
      </c>
    </row>
    <row r="181" spans="1:3" x14ac:dyDescent="0.45">
      <c r="A181" s="362">
        <v>91134</v>
      </c>
      <c r="B181" s="349" t="s">
        <v>589</v>
      </c>
      <c r="C181" s="374">
        <v>9.18</v>
      </c>
    </row>
    <row r="182" spans="1:3" x14ac:dyDescent="0.45">
      <c r="A182" s="362">
        <v>91112</v>
      </c>
      <c r="B182" s="349" t="s">
        <v>590</v>
      </c>
      <c r="C182" s="374">
        <v>4.96</v>
      </c>
    </row>
    <row r="183" spans="1:3" x14ac:dyDescent="0.45">
      <c r="A183" s="362">
        <v>91032</v>
      </c>
      <c r="B183" s="349" t="s">
        <v>591</v>
      </c>
      <c r="C183" s="374">
        <v>9.7899999999999991</v>
      </c>
    </row>
    <row r="184" spans="1:3" x14ac:dyDescent="0.45">
      <c r="A184" s="362">
        <v>91051</v>
      </c>
      <c r="B184" s="349"/>
      <c r="C184" s="374">
        <v>6.86</v>
      </c>
    </row>
    <row r="185" spans="1:3" x14ac:dyDescent="0.45">
      <c r="A185" s="362">
        <v>90214</v>
      </c>
      <c r="B185" s="349" t="s">
        <v>592</v>
      </c>
      <c r="C185" s="374">
        <v>4.22</v>
      </c>
    </row>
    <row r="186" spans="1:3" x14ac:dyDescent="0.45">
      <c r="A186" s="362">
        <v>90213</v>
      </c>
      <c r="B186" s="349" t="s">
        <v>593</v>
      </c>
      <c r="C186" s="374">
        <v>7.37</v>
      </c>
    </row>
    <row r="187" spans="1:3" x14ac:dyDescent="0.45">
      <c r="A187" s="362">
        <v>90935</v>
      </c>
      <c r="B187" s="349" t="s">
        <v>594</v>
      </c>
      <c r="C187" s="374">
        <v>8.98</v>
      </c>
    </row>
    <row r="188" spans="1:3" x14ac:dyDescent="0.45">
      <c r="A188" s="362">
        <v>90935</v>
      </c>
      <c r="B188" s="349" t="s">
        <v>595</v>
      </c>
      <c r="C188" s="374">
        <v>8.98</v>
      </c>
    </row>
    <row r="189" spans="1:3" x14ac:dyDescent="0.45">
      <c r="A189" s="362">
        <v>90934</v>
      </c>
      <c r="B189" s="349" t="s">
        <v>596</v>
      </c>
      <c r="C189" s="374">
        <v>8.98</v>
      </c>
    </row>
    <row r="190" spans="1:3" x14ac:dyDescent="0.45">
      <c r="A190" s="362">
        <v>90933</v>
      </c>
      <c r="B190" s="349" t="s">
        <v>597</v>
      </c>
      <c r="C190" s="374">
        <v>8.9499999999999993</v>
      </c>
    </row>
    <row r="191" spans="1:3" x14ac:dyDescent="0.45">
      <c r="A191" s="362">
        <v>90933</v>
      </c>
      <c r="B191" s="349" t="s">
        <v>598</v>
      </c>
      <c r="C191" s="374">
        <v>8.9499999999999993</v>
      </c>
    </row>
    <row r="192" spans="1:3" x14ac:dyDescent="0.45">
      <c r="A192" s="362">
        <v>90934</v>
      </c>
      <c r="B192" s="349" t="s">
        <v>599</v>
      </c>
      <c r="C192" s="374">
        <v>8.98</v>
      </c>
    </row>
    <row r="193" spans="1:3" x14ac:dyDescent="0.45">
      <c r="A193" s="362">
        <v>90935</v>
      </c>
      <c r="B193" s="349" t="s">
        <v>600</v>
      </c>
      <c r="C193" s="374">
        <v>8.98</v>
      </c>
    </row>
    <row r="194" spans="1:3" x14ac:dyDescent="0.45">
      <c r="A194" s="362">
        <v>90933</v>
      </c>
      <c r="B194" s="349" t="s">
        <v>601</v>
      </c>
      <c r="C194" s="374">
        <v>8.9499999999999993</v>
      </c>
    </row>
    <row r="195" spans="1:3" x14ac:dyDescent="0.45">
      <c r="A195" s="362">
        <v>90933</v>
      </c>
      <c r="B195" s="349" t="s">
        <v>602</v>
      </c>
      <c r="C195" s="374">
        <v>8.9499999999999993</v>
      </c>
    </row>
    <row r="196" spans="1:3" x14ac:dyDescent="0.45">
      <c r="A196" s="362">
        <v>90942</v>
      </c>
      <c r="B196" s="349" t="s">
        <v>603</v>
      </c>
      <c r="C196" s="374">
        <v>9.9700000000000006</v>
      </c>
    </row>
    <row r="197" spans="1:3" x14ac:dyDescent="0.45">
      <c r="A197" s="362">
        <v>90941</v>
      </c>
      <c r="B197" s="349" t="s">
        <v>604</v>
      </c>
      <c r="C197" s="374">
        <v>31.73</v>
      </c>
    </row>
    <row r="198" spans="1:3" x14ac:dyDescent="0.45">
      <c r="A198" s="362">
        <v>90943</v>
      </c>
      <c r="B198" s="349" t="s">
        <v>605</v>
      </c>
      <c r="C198" s="374">
        <v>14.41</v>
      </c>
    </row>
    <row r="199" spans="1:3" x14ac:dyDescent="0.45">
      <c r="A199" s="362">
        <v>90943</v>
      </c>
      <c r="B199" s="349" t="s">
        <v>606</v>
      </c>
      <c r="C199" s="374">
        <v>14.41</v>
      </c>
    </row>
    <row r="200" spans="1:3" x14ac:dyDescent="0.45">
      <c r="A200" s="362">
        <v>90861</v>
      </c>
      <c r="B200" s="349" t="s">
        <v>607</v>
      </c>
      <c r="C200" s="374">
        <v>14.63</v>
      </c>
    </row>
    <row r="201" spans="1:3" x14ac:dyDescent="0.45">
      <c r="A201" s="362">
        <v>90851</v>
      </c>
      <c r="B201" s="349" t="s">
        <v>608</v>
      </c>
      <c r="C201" s="374">
        <v>9.25</v>
      </c>
    </row>
    <row r="202" spans="1:3" x14ac:dyDescent="0.45">
      <c r="A202" s="362">
        <v>90974</v>
      </c>
      <c r="B202" s="349" t="s">
        <v>609</v>
      </c>
      <c r="C202" s="374">
        <v>13.63</v>
      </c>
    </row>
    <row r="203" spans="1:3" x14ac:dyDescent="0.45">
      <c r="A203" s="362">
        <v>90973</v>
      </c>
      <c r="B203" s="349" t="s">
        <v>610</v>
      </c>
      <c r="C203" s="374">
        <v>12.65</v>
      </c>
    </row>
    <row r="204" spans="1:3" x14ac:dyDescent="0.45">
      <c r="A204" s="362">
        <v>90934</v>
      </c>
      <c r="B204" s="349" t="s">
        <v>611</v>
      </c>
      <c r="C204" s="374">
        <v>6.14</v>
      </c>
    </row>
    <row r="205" spans="1:3" x14ac:dyDescent="0.45">
      <c r="A205" s="362">
        <v>90304</v>
      </c>
      <c r="B205" s="349" t="s">
        <v>612</v>
      </c>
      <c r="C205" s="374">
        <v>7.01</v>
      </c>
    </row>
    <row r="206" spans="1:3" x14ac:dyDescent="0.45">
      <c r="A206" s="362">
        <v>90122</v>
      </c>
      <c r="B206" s="349" t="s">
        <v>613</v>
      </c>
      <c r="C206" s="374">
        <v>5.54</v>
      </c>
    </row>
    <row r="207" spans="1:3" x14ac:dyDescent="0.45">
      <c r="A207" s="362">
        <v>90514</v>
      </c>
      <c r="B207" s="349" t="s">
        <v>614</v>
      </c>
      <c r="C207" s="374">
        <v>13.56</v>
      </c>
    </row>
    <row r="208" spans="1:3" x14ac:dyDescent="0.45">
      <c r="A208" s="362">
        <v>90544</v>
      </c>
      <c r="B208" s="349" t="s">
        <v>615</v>
      </c>
      <c r="C208" s="374">
        <v>15.08</v>
      </c>
    </row>
    <row r="209" spans="1:3" x14ac:dyDescent="0.45">
      <c r="A209" s="362"/>
      <c r="B209" s="349" t="s">
        <v>616</v>
      </c>
      <c r="C209" s="374">
        <v>5</v>
      </c>
    </row>
    <row r="210" spans="1:3" x14ac:dyDescent="0.45">
      <c r="A210" s="362">
        <v>90354</v>
      </c>
      <c r="B210" s="349" t="s">
        <v>617</v>
      </c>
      <c r="C210" s="374">
        <v>32.65</v>
      </c>
    </row>
    <row r="211" spans="1:3" x14ac:dyDescent="0.45">
      <c r="A211" s="362">
        <v>90413</v>
      </c>
      <c r="B211" s="349" t="s">
        <v>618</v>
      </c>
      <c r="C211" s="374">
        <v>11.74</v>
      </c>
    </row>
    <row r="212" spans="1:3" x14ac:dyDescent="0.45">
      <c r="A212" s="362">
        <v>90172</v>
      </c>
      <c r="B212" s="349" t="s">
        <v>619</v>
      </c>
      <c r="C212" s="374">
        <v>18.66</v>
      </c>
    </row>
    <row r="213" spans="1:3" x14ac:dyDescent="0.45">
      <c r="A213" s="362">
        <v>90415</v>
      </c>
      <c r="B213" s="349" t="s">
        <v>620</v>
      </c>
      <c r="C213" s="374">
        <v>16.010000000000002</v>
      </c>
    </row>
    <row r="214" spans="1:3" x14ac:dyDescent="0.45">
      <c r="A214" s="362">
        <v>90475</v>
      </c>
      <c r="B214" s="349" t="s">
        <v>621</v>
      </c>
      <c r="C214" s="374">
        <v>14.9</v>
      </c>
    </row>
    <row r="215" spans="1:3" x14ac:dyDescent="0.45">
      <c r="A215" s="362"/>
      <c r="B215" s="349" t="s">
        <v>622</v>
      </c>
      <c r="C215" s="374">
        <v>15</v>
      </c>
    </row>
    <row r="216" spans="1:3" x14ac:dyDescent="0.45">
      <c r="A216" s="362"/>
      <c r="B216" s="349" t="s">
        <v>623</v>
      </c>
      <c r="C216" s="374">
        <v>15</v>
      </c>
    </row>
    <row r="217" spans="1:3" x14ac:dyDescent="0.45">
      <c r="A217" s="362">
        <v>91025</v>
      </c>
      <c r="B217" s="349" t="s">
        <v>624</v>
      </c>
      <c r="C217" s="374">
        <v>14.77</v>
      </c>
    </row>
    <row r="218" spans="1:3" x14ac:dyDescent="0.45">
      <c r="A218" s="362">
        <v>91025</v>
      </c>
      <c r="B218" s="349" t="s">
        <v>625</v>
      </c>
      <c r="C218" s="374">
        <v>14.77</v>
      </c>
    </row>
    <row r="219" spans="1:3" x14ac:dyDescent="0.45">
      <c r="A219" s="362">
        <v>91065</v>
      </c>
      <c r="B219" s="349" t="s">
        <v>626</v>
      </c>
      <c r="C219" s="374">
        <v>5.95</v>
      </c>
    </row>
    <row r="220" spans="1:3" x14ac:dyDescent="0.45">
      <c r="A220" s="362">
        <v>91065</v>
      </c>
      <c r="B220" s="349" t="s">
        <v>627</v>
      </c>
      <c r="C220" s="374">
        <v>5.95</v>
      </c>
    </row>
    <row r="221" spans="1:3" x14ac:dyDescent="0.45">
      <c r="A221" s="362"/>
      <c r="B221" s="349" t="s">
        <v>628</v>
      </c>
      <c r="C221" s="374">
        <v>28</v>
      </c>
    </row>
    <row r="222" spans="1:3" x14ac:dyDescent="0.45">
      <c r="A222" s="362">
        <v>90201</v>
      </c>
      <c r="B222" s="349" t="s">
        <v>629</v>
      </c>
      <c r="C222" s="374">
        <v>8.16</v>
      </c>
    </row>
    <row r="223" spans="1:3" x14ac:dyDescent="0.45">
      <c r="A223" s="362"/>
      <c r="B223" s="349" t="s">
        <v>630</v>
      </c>
      <c r="C223" s="374">
        <v>15</v>
      </c>
    </row>
    <row r="224" spans="1:3" x14ac:dyDescent="0.45">
      <c r="A224" s="362">
        <v>91221</v>
      </c>
      <c r="B224" s="349" t="s">
        <v>631</v>
      </c>
      <c r="C224" s="374">
        <v>9.5</v>
      </c>
    </row>
    <row r="225" spans="1:3" x14ac:dyDescent="0.45">
      <c r="A225" s="362">
        <v>91221</v>
      </c>
      <c r="B225" s="349" t="s">
        <v>632</v>
      </c>
      <c r="C225" s="374">
        <v>9.5</v>
      </c>
    </row>
    <row r="226" spans="1:3" x14ac:dyDescent="0.45">
      <c r="A226" s="362"/>
      <c r="B226" s="349" t="s">
        <v>633</v>
      </c>
      <c r="C226" s="375">
        <v>15</v>
      </c>
    </row>
    <row r="227" spans="1:3" x14ac:dyDescent="0.45">
      <c r="A227" s="362">
        <v>90643</v>
      </c>
      <c r="B227" s="349" t="s">
        <v>634</v>
      </c>
      <c r="C227" s="374">
        <v>17.170000000000002</v>
      </c>
    </row>
    <row r="228" spans="1:3" x14ac:dyDescent="0.45">
      <c r="A228" s="362">
        <v>90212</v>
      </c>
      <c r="B228" s="349" t="s">
        <v>635</v>
      </c>
      <c r="C228" s="374">
        <v>29.62</v>
      </c>
    </row>
    <row r="229" spans="1:3" x14ac:dyDescent="0.45">
      <c r="A229" s="362" t="s">
        <v>121</v>
      </c>
      <c r="B229" s="349" t="s">
        <v>636</v>
      </c>
      <c r="C229" s="374">
        <v>18</v>
      </c>
    </row>
    <row r="230" spans="1:3" x14ac:dyDescent="0.45">
      <c r="A230" s="362"/>
      <c r="B230" s="347" t="s">
        <v>637</v>
      </c>
      <c r="C230" s="375">
        <v>20</v>
      </c>
    </row>
    <row r="231" spans="1:3" x14ac:dyDescent="0.45">
      <c r="A231" s="362"/>
      <c r="B231" s="349" t="s">
        <v>638</v>
      </c>
      <c r="C231" s="374">
        <v>20</v>
      </c>
    </row>
    <row r="232" spans="1:3" x14ac:dyDescent="0.45">
      <c r="A232" s="362"/>
      <c r="B232" s="347" t="s">
        <v>639</v>
      </c>
      <c r="C232" s="374">
        <v>15</v>
      </c>
    </row>
    <row r="233" spans="1:3" x14ac:dyDescent="0.45">
      <c r="A233" s="362" t="s">
        <v>121</v>
      </c>
      <c r="B233" s="349" t="s">
        <v>640</v>
      </c>
      <c r="C233" s="374">
        <v>10</v>
      </c>
    </row>
    <row r="234" spans="1:3" x14ac:dyDescent="0.45">
      <c r="A234" s="362">
        <v>90184</v>
      </c>
      <c r="B234" s="349" t="s">
        <v>641</v>
      </c>
      <c r="C234" s="374">
        <v>19.920000000000002</v>
      </c>
    </row>
    <row r="235" spans="1:3" x14ac:dyDescent="0.45">
      <c r="A235" s="362">
        <v>91254</v>
      </c>
      <c r="B235" s="349" t="s">
        <v>642</v>
      </c>
      <c r="C235" s="374">
        <v>11.29</v>
      </c>
    </row>
    <row r="236" spans="1:3" x14ac:dyDescent="0.45">
      <c r="A236" s="362">
        <v>91254</v>
      </c>
      <c r="B236" s="349" t="s">
        <v>643</v>
      </c>
      <c r="C236" s="374">
        <v>11.29</v>
      </c>
    </row>
    <row r="237" spans="1:3" x14ac:dyDescent="0.45">
      <c r="A237" s="362">
        <v>90891</v>
      </c>
      <c r="B237" s="347" t="s">
        <v>644</v>
      </c>
      <c r="C237" s="374">
        <v>13.88</v>
      </c>
    </row>
    <row r="238" spans="1:3" x14ac:dyDescent="0.45">
      <c r="A238" s="362">
        <v>90891</v>
      </c>
      <c r="B238" s="349" t="s">
        <v>645</v>
      </c>
      <c r="C238" s="374">
        <v>13.88</v>
      </c>
    </row>
    <row r="239" spans="1:3" x14ac:dyDescent="0.45">
      <c r="A239" s="362">
        <v>91243</v>
      </c>
      <c r="B239" s="349" t="s">
        <v>646</v>
      </c>
      <c r="C239" s="374">
        <v>11.29</v>
      </c>
    </row>
    <row r="240" spans="1:3" x14ac:dyDescent="0.45">
      <c r="A240" s="362">
        <v>91243</v>
      </c>
      <c r="B240" s="349" t="s">
        <v>647</v>
      </c>
      <c r="C240" s="374">
        <v>11.29</v>
      </c>
    </row>
    <row r="241" spans="1:3" x14ac:dyDescent="0.45">
      <c r="A241" s="362">
        <v>91271</v>
      </c>
      <c r="B241" s="349" t="s">
        <v>648</v>
      </c>
      <c r="C241" s="374">
        <v>11.29</v>
      </c>
    </row>
    <row r="242" spans="1:3" x14ac:dyDescent="0.45">
      <c r="A242" s="362">
        <v>91271</v>
      </c>
      <c r="B242" s="349" t="s">
        <v>649</v>
      </c>
      <c r="C242" s="374">
        <v>11.29</v>
      </c>
    </row>
    <row r="243" spans="1:3" x14ac:dyDescent="0.45">
      <c r="A243" s="362">
        <v>91085</v>
      </c>
      <c r="B243" s="349" t="s">
        <v>650</v>
      </c>
      <c r="C243" s="374">
        <v>5.82</v>
      </c>
    </row>
    <row r="244" spans="1:3" x14ac:dyDescent="0.45">
      <c r="A244" s="362">
        <v>90723</v>
      </c>
      <c r="B244" s="349" t="s">
        <v>651</v>
      </c>
      <c r="C244" s="374">
        <v>4.6399999999999997</v>
      </c>
    </row>
    <row r="245" spans="1:3" x14ac:dyDescent="0.45">
      <c r="A245" s="362">
        <v>90642</v>
      </c>
      <c r="B245" s="349" t="s">
        <v>652</v>
      </c>
      <c r="C245" s="374">
        <v>5.68</v>
      </c>
    </row>
    <row r="246" spans="1:3" x14ac:dyDescent="0.45">
      <c r="A246" s="362">
        <v>90772</v>
      </c>
      <c r="B246" s="349" t="s">
        <v>653</v>
      </c>
      <c r="C246" s="374">
        <v>10.85</v>
      </c>
    </row>
    <row r="247" spans="1:3" x14ac:dyDescent="0.45">
      <c r="A247" s="362" t="s">
        <v>121</v>
      </c>
      <c r="B247" s="349" t="s">
        <v>654</v>
      </c>
      <c r="C247" s="374">
        <v>15</v>
      </c>
    </row>
    <row r="248" spans="1:3" x14ac:dyDescent="0.45">
      <c r="A248" s="362"/>
      <c r="B248" s="349" t="s">
        <v>655</v>
      </c>
      <c r="C248" s="374">
        <v>15</v>
      </c>
    </row>
    <row r="249" spans="1:3" x14ac:dyDescent="0.45">
      <c r="A249" s="362"/>
      <c r="B249" s="347" t="s">
        <v>656</v>
      </c>
      <c r="C249" s="375">
        <v>15.5</v>
      </c>
    </row>
    <row r="250" spans="1:3" x14ac:dyDescent="0.45">
      <c r="A250" s="362">
        <v>90634</v>
      </c>
      <c r="B250" s="351" t="s">
        <v>657</v>
      </c>
      <c r="C250" s="375">
        <v>4.0999999999999996</v>
      </c>
    </row>
    <row r="251" spans="1:3" x14ac:dyDescent="0.45">
      <c r="A251" s="362">
        <v>90115</v>
      </c>
      <c r="B251" s="347" t="s">
        <v>658</v>
      </c>
      <c r="C251" s="374">
        <v>17.29</v>
      </c>
    </row>
    <row r="252" spans="1:3" x14ac:dyDescent="0.45">
      <c r="A252" s="362">
        <v>90152</v>
      </c>
      <c r="B252" s="349" t="s">
        <v>659</v>
      </c>
      <c r="C252" s="374">
        <v>22.2</v>
      </c>
    </row>
    <row r="253" spans="1:3" x14ac:dyDescent="0.45">
      <c r="A253" s="362">
        <v>90111</v>
      </c>
      <c r="B253" s="347" t="s">
        <v>660</v>
      </c>
      <c r="C253" s="374">
        <v>14.58</v>
      </c>
    </row>
    <row r="254" spans="1:3" x14ac:dyDescent="0.45">
      <c r="A254" s="362">
        <v>90351</v>
      </c>
      <c r="B254" s="349" t="s">
        <v>661</v>
      </c>
      <c r="C254" s="374">
        <v>12.58</v>
      </c>
    </row>
    <row r="255" spans="1:3" x14ac:dyDescent="0.45">
      <c r="A255" s="362">
        <v>90543</v>
      </c>
      <c r="B255" s="347" t="s">
        <v>662</v>
      </c>
      <c r="C255" s="374">
        <v>8.0399999999999991</v>
      </c>
    </row>
    <row r="256" spans="1:3" x14ac:dyDescent="0.45">
      <c r="A256" s="362"/>
      <c r="B256" s="347" t="s">
        <v>663</v>
      </c>
      <c r="C256" s="375">
        <v>25</v>
      </c>
    </row>
    <row r="257" spans="1:3" x14ac:dyDescent="0.45">
      <c r="A257" s="362"/>
      <c r="B257" s="349" t="s">
        <v>664</v>
      </c>
      <c r="C257" s="374">
        <v>15</v>
      </c>
    </row>
    <row r="258" spans="1:3" x14ac:dyDescent="0.45">
      <c r="A258" s="362">
        <v>90641</v>
      </c>
      <c r="B258" s="349" t="s">
        <v>665</v>
      </c>
      <c r="C258" s="375">
        <v>34.92</v>
      </c>
    </row>
    <row r="259" spans="1:3" x14ac:dyDescent="0.45">
      <c r="A259" s="362">
        <v>90445</v>
      </c>
      <c r="B259" s="347" t="s">
        <v>666</v>
      </c>
      <c r="C259" s="374">
        <v>19.03</v>
      </c>
    </row>
    <row r="260" spans="1:3" x14ac:dyDescent="0.45">
      <c r="A260" s="362">
        <v>90505</v>
      </c>
      <c r="B260" s="349" t="s">
        <v>667</v>
      </c>
      <c r="C260" s="374">
        <v>9.31</v>
      </c>
    </row>
    <row r="261" spans="1:3" x14ac:dyDescent="0.45">
      <c r="A261" s="362" t="s">
        <v>121</v>
      </c>
      <c r="B261" s="349" t="s">
        <v>668</v>
      </c>
      <c r="C261" s="374">
        <v>30</v>
      </c>
    </row>
    <row r="262" spans="1:3" x14ac:dyDescent="0.45">
      <c r="A262" s="362">
        <v>90183</v>
      </c>
      <c r="B262" s="349" t="s">
        <v>669</v>
      </c>
      <c r="C262" s="374">
        <v>6.47</v>
      </c>
    </row>
    <row r="263" spans="1:3" x14ac:dyDescent="0.45">
      <c r="A263" s="362" t="s">
        <v>121</v>
      </c>
      <c r="B263" s="349" t="s">
        <v>670</v>
      </c>
      <c r="C263" s="374">
        <v>25</v>
      </c>
    </row>
    <row r="264" spans="1:3" x14ac:dyDescent="0.45">
      <c r="A264" s="362" t="s">
        <v>121</v>
      </c>
      <c r="B264" s="349" t="s">
        <v>671</v>
      </c>
      <c r="C264" s="374">
        <v>15</v>
      </c>
    </row>
    <row r="265" spans="1:3" x14ac:dyDescent="0.45">
      <c r="A265" s="362"/>
      <c r="B265" s="349" t="s">
        <v>672</v>
      </c>
      <c r="C265" s="374">
        <v>25</v>
      </c>
    </row>
    <row r="266" spans="1:3" x14ac:dyDescent="0.45">
      <c r="A266" s="362"/>
      <c r="B266" s="349" t="s">
        <v>673</v>
      </c>
      <c r="C266" s="374">
        <v>30</v>
      </c>
    </row>
    <row r="267" spans="1:3" x14ac:dyDescent="0.45">
      <c r="A267" s="362">
        <v>90514</v>
      </c>
      <c r="B267" s="349" t="s">
        <v>674</v>
      </c>
      <c r="C267" s="374">
        <v>13.56</v>
      </c>
    </row>
    <row r="268" spans="1:3" x14ac:dyDescent="0.45">
      <c r="A268" s="362">
        <v>90544</v>
      </c>
      <c r="B268" s="349" t="s">
        <v>675</v>
      </c>
      <c r="C268" s="374">
        <v>15.08</v>
      </c>
    </row>
    <row r="269" spans="1:3" x14ac:dyDescent="0.45">
      <c r="A269" s="363">
        <v>91493</v>
      </c>
      <c r="B269" s="355" t="s">
        <v>676</v>
      </c>
      <c r="C269" s="376">
        <v>3.1</v>
      </c>
    </row>
  </sheetData>
  <mergeCells count="6">
    <mergeCell ref="A9:C9"/>
    <mergeCell ref="B2:C2"/>
    <mergeCell ref="B3:C3"/>
    <mergeCell ref="B4:C4"/>
    <mergeCell ref="A6:C6"/>
    <mergeCell ref="A8:C8"/>
  </mergeCells>
  <hyperlinks>
    <hyperlink ref="A6:C6" location="HOME!A1" display="HOME" xr:uid="{2910A6CA-2EDC-4EAD-A63B-6AC054E4134C}"/>
  </hyperlinks>
  <pageMargins left="0.70833333333333304" right="0.70833333333333304" top="0.74791666666666701" bottom="0.74791666666666701" header="0.51180555555555496" footer="0.51180555555555496"/>
  <pageSetup paperSize="9" firstPageNumber="0" fitToHeight="10" orientation="portrait" horizontalDpi="300" verticalDpi="300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3044-4B8E-4C42-998B-953D5ECBC39D}">
  <dimension ref="A1:C306"/>
  <sheetViews>
    <sheetView showGridLines="0" workbookViewId="0">
      <selection activeCell="A6" sqref="A6:C6"/>
    </sheetView>
  </sheetViews>
  <sheetFormatPr defaultRowHeight="20.25" x14ac:dyDescent="0.45"/>
  <cols>
    <col min="1" max="1" width="15.7109375" style="366" customWidth="1"/>
    <col min="2" max="2" width="50.7109375" style="361" customWidth="1"/>
    <col min="3" max="3" width="44.7109375" style="369" customWidth="1"/>
    <col min="4" max="253" width="9.140625" style="1"/>
    <col min="254" max="254" width="46" style="1" customWidth="1"/>
    <col min="255" max="509" width="9.140625" style="1"/>
    <col min="510" max="510" width="46" style="1" customWidth="1"/>
    <col min="511" max="765" width="9.140625" style="1"/>
    <col min="766" max="766" width="46" style="1" customWidth="1"/>
    <col min="767" max="1021" width="9.140625" style="1"/>
    <col min="1022" max="1022" width="46" style="1" customWidth="1"/>
    <col min="1023" max="1277" width="9.140625" style="1"/>
    <col min="1278" max="1278" width="46" style="1" customWidth="1"/>
    <col min="1279" max="1533" width="9.140625" style="1"/>
    <col min="1534" max="1534" width="46" style="1" customWidth="1"/>
    <col min="1535" max="1789" width="9.140625" style="1"/>
    <col min="1790" max="1790" width="46" style="1" customWidth="1"/>
    <col min="1791" max="2045" width="9.140625" style="1"/>
    <col min="2046" max="2046" width="46" style="1" customWidth="1"/>
    <col min="2047" max="2301" width="9.140625" style="1"/>
    <col min="2302" max="2302" width="46" style="1" customWidth="1"/>
    <col min="2303" max="2557" width="9.140625" style="1"/>
    <col min="2558" max="2558" width="46" style="1" customWidth="1"/>
    <col min="2559" max="2813" width="9.140625" style="1"/>
    <col min="2814" max="2814" width="46" style="1" customWidth="1"/>
    <col min="2815" max="3069" width="9.140625" style="1"/>
    <col min="3070" max="3070" width="46" style="1" customWidth="1"/>
    <col min="3071" max="3325" width="9.140625" style="1"/>
    <col min="3326" max="3326" width="46" style="1" customWidth="1"/>
    <col min="3327" max="3581" width="9.140625" style="1"/>
    <col min="3582" max="3582" width="46" style="1" customWidth="1"/>
    <col min="3583" max="3837" width="9.140625" style="1"/>
    <col min="3838" max="3838" width="46" style="1" customWidth="1"/>
    <col min="3839" max="4093" width="9.140625" style="1"/>
    <col min="4094" max="4094" width="46" style="1" customWidth="1"/>
    <col min="4095" max="4349" width="9.140625" style="1"/>
    <col min="4350" max="4350" width="46" style="1" customWidth="1"/>
    <col min="4351" max="4605" width="9.140625" style="1"/>
    <col min="4606" max="4606" width="46" style="1" customWidth="1"/>
    <col min="4607" max="4861" width="9.140625" style="1"/>
    <col min="4862" max="4862" width="46" style="1" customWidth="1"/>
    <col min="4863" max="5117" width="9.140625" style="1"/>
    <col min="5118" max="5118" width="46" style="1" customWidth="1"/>
    <col min="5119" max="5373" width="9.140625" style="1"/>
    <col min="5374" max="5374" width="46" style="1" customWidth="1"/>
    <col min="5375" max="5629" width="9.140625" style="1"/>
    <col min="5630" max="5630" width="46" style="1" customWidth="1"/>
    <col min="5631" max="5885" width="9.140625" style="1"/>
    <col min="5886" max="5886" width="46" style="1" customWidth="1"/>
    <col min="5887" max="6141" width="9.140625" style="1"/>
    <col min="6142" max="6142" width="46" style="1" customWidth="1"/>
    <col min="6143" max="6397" width="9.140625" style="1"/>
    <col min="6398" max="6398" width="46" style="1" customWidth="1"/>
    <col min="6399" max="6653" width="9.140625" style="1"/>
    <col min="6654" max="6654" width="46" style="1" customWidth="1"/>
    <col min="6655" max="6909" width="9.140625" style="1"/>
    <col min="6910" max="6910" width="46" style="1" customWidth="1"/>
    <col min="6911" max="7165" width="9.140625" style="1"/>
    <col min="7166" max="7166" width="46" style="1" customWidth="1"/>
    <col min="7167" max="7421" width="9.140625" style="1"/>
    <col min="7422" max="7422" width="46" style="1" customWidth="1"/>
    <col min="7423" max="7677" width="9.140625" style="1"/>
    <col min="7678" max="7678" width="46" style="1" customWidth="1"/>
    <col min="7679" max="7933" width="9.140625" style="1"/>
    <col min="7934" max="7934" width="46" style="1" customWidth="1"/>
    <col min="7935" max="8189" width="9.140625" style="1"/>
    <col min="8190" max="8190" width="46" style="1" customWidth="1"/>
    <col min="8191" max="8445" width="9.140625" style="1"/>
    <col min="8446" max="8446" width="46" style="1" customWidth="1"/>
    <col min="8447" max="8701" width="9.140625" style="1"/>
    <col min="8702" max="8702" width="46" style="1" customWidth="1"/>
    <col min="8703" max="8957" width="9.140625" style="1"/>
    <col min="8958" max="8958" width="46" style="1" customWidth="1"/>
    <col min="8959" max="9213" width="9.140625" style="1"/>
    <col min="9214" max="9214" width="46" style="1" customWidth="1"/>
    <col min="9215" max="9469" width="9.140625" style="1"/>
    <col min="9470" max="9470" width="46" style="1" customWidth="1"/>
    <col min="9471" max="9725" width="9.140625" style="1"/>
    <col min="9726" max="9726" width="46" style="1" customWidth="1"/>
    <col min="9727" max="9981" width="9.140625" style="1"/>
    <col min="9982" max="9982" width="46" style="1" customWidth="1"/>
    <col min="9983" max="10237" width="9.140625" style="1"/>
    <col min="10238" max="10238" width="46" style="1" customWidth="1"/>
    <col min="10239" max="10493" width="9.140625" style="1"/>
    <col min="10494" max="10494" width="46" style="1" customWidth="1"/>
    <col min="10495" max="10749" width="9.140625" style="1"/>
    <col min="10750" max="10750" width="46" style="1" customWidth="1"/>
    <col min="10751" max="11005" width="9.140625" style="1"/>
    <col min="11006" max="11006" width="46" style="1" customWidth="1"/>
    <col min="11007" max="11261" width="9.140625" style="1"/>
    <col min="11262" max="11262" width="46" style="1" customWidth="1"/>
    <col min="11263" max="11517" width="9.140625" style="1"/>
    <col min="11518" max="11518" width="46" style="1" customWidth="1"/>
    <col min="11519" max="11773" width="9.140625" style="1"/>
    <col min="11774" max="11774" width="46" style="1" customWidth="1"/>
    <col min="11775" max="12029" width="9.140625" style="1"/>
    <col min="12030" max="12030" width="46" style="1" customWidth="1"/>
    <col min="12031" max="12285" width="9.140625" style="1"/>
    <col min="12286" max="12286" width="46" style="1" customWidth="1"/>
    <col min="12287" max="12541" width="9.140625" style="1"/>
    <col min="12542" max="12542" width="46" style="1" customWidth="1"/>
    <col min="12543" max="12797" width="9.140625" style="1"/>
    <col min="12798" max="12798" width="46" style="1" customWidth="1"/>
    <col min="12799" max="13053" width="9.140625" style="1"/>
    <col min="13054" max="13054" width="46" style="1" customWidth="1"/>
    <col min="13055" max="13309" width="9.140625" style="1"/>
    <col min="13310" max="13310" width="46" style="1" customWidth="1"/>
    <col min="13311" max="13565" width="9.140625" style="1"/>
    <col min="13566" max="13566" width="46" style="1" customWidth="1"/>
    <col min="13567" max="13821" width="9.140625" style="1"/>
    <col min="13822" max="13822" width="46" style="1" customWidth="1"/>
    <col min="13823" max="14077" width="9.140625" style="1"/>
    <col min="14078" max="14078" width="46" style="1" customWidth="1"/>
    <col min="14079" max="14333" width="9.140625" style="1"/>
    <col min="14334" max="14334" width="46" style="1" customWidth="1"/>
    <col min="14335" max="14589" width="9.140625" style="1"/>
    <col min="14590" max="14590" width="46" style="1" customWidth="1"/>
    <col min="14591" max="14845" width="9.140625" style="1"/>
    <col min="14846" max="14846" width="46" style="1" customWidth="1"/>
    <col min="14847" max="15101" width="9.140625" style="1"/>
    <col min="15102" max="15102" width="46" style="1" customWidth="1"/>
    <col min="15103" max="15357" width="9.140625" style="1"/>
    <col min="15358" max="15358" width="46" style="1" customWidth="1"/>
    <col min="15359" max="15613" width="9.140625" style="1"/>
    <col min="15614" max="15614" width="46" style="1" customWidth="1"/>
    <col min="15615" max="15869" width="9.140625" style="1"/>
    <col min="15870" max="15870" width="46" style="1" customWidth="1"/>
    <col min="15871" max="16125" width="9.140625" style="1"/>
    <col min="16126" max="16126" width="46" style="1" customWidth="1"/>
    <col min="16127" max="16384" width="9.140625" style="1"/>
  </cols>
  <sheetData>
    <row r="1" spans="1:3" ht="23.25" customHeight="1" x14ac:dyDescent="0.45">
      <c r="A1" s="311"/>
      <c r="B1" s="311"/>
      <c r="C1" s="311"/>
    </row>
    <row r="2" spans="1:3" ht="23.25" customHeight="1" x14ac:dyDescent="0.45">
      <c r="A2" s="311"/>
      <c r="B2" s="522"/>
      <c r="C2" s="522"/>
    </row>
    <row r="3" spans="1:3" ht="23.25" customHeight="1" x14ac:dyDescent="0.45">
      <c r="A3" s="311"/>
      <c r="B3" s="522" t="s">
        <v>1846</v>
      </c>
      <c r="C3" s="522"/>
    </row>
    <row r="4" spans="1:3" ht="23.25" customHeight="1" x14ac:dyDescent="0.45">
      <c r="A4" s="311"/>
      <c r="B4" s="522" t="s">
        <v>1847</v>
      </c>
      <c r="C4" s="522"/>
    </row>
    <row r="5" spans="1:3" ht="23.25" customHeight="1" thickBot="1" x14ac:dyDescent="0.5">
      <c r="A5" s="311"/>
      <c r="B5" s="311"/>
      <c r="C5" s="311"/>
    </row>
    <row r="6" spans="1:3" ht="23.25" customHeight="1" thickBot="1" x14ac:dyDescent="0.5">
      <c r="A6" s="530" t="s">
        <v>1850</v>
      </c>
      <c r="B6" s="531"/>
      <c r="C6" s="532"/>
    </row>
    <row r="7" spans="1:3" ht="21" thickBot="1" x14ac:dyDescent="0.5"/>
    <row r="8" spans="1:3" x14ac:dyDescent="0.45">
      <c r="A8" s="558" t="s">
        <v>1853</v>
      </c>
      <c r="B8" s="559"/>
      <c r="C8" s="560"/>
    </row>
    <row r="9" spans="1:3" ht="21" thickBot="1" x14ac:dyDescent="0.25">
      <c r="A9" s="552" t="s">
        <v>342</v>
      </c>
      <c r="B9" s="553"/>
      <c r="C9" s="554"/>
    </row>
    <row r="10" spans="1:3" s="356" customFormat="1" ht="20.100000000000001" customHeight="1" x14ac:dyDescent="0.2">
      <c r="A10" s="357"/>
      <c r="B10" s="358"/>
      <c r="C10" s="367"/>
    </row>
    <row r="11" spans="1:3" s="311" customFormat="1" x14ac:dyDescent="0.45">
      <c r="A11" s="354" t="s">
        <v>360</v>
      </c>
      <c r="B11" s="354" t="s">
        <v>361</v>
      </c>
      <c r="C11" s="368" t="s">
        <v>362</v>
      </c>
    </row>
    <row r="12" spans="1:3" x14ac:dyDescent="0.45">
      <c r="A12" s="364">
        <v>91492</v>
      </c>
      <c r="B12" s="359" t="s">
        <v>428</v>
      </c>
      <c r="C12" s="370">
        <v>3.1</v>
      </c>
    </row>
    <row r="13" spans="1:3" x14ac:dyDescent="0.45">
      <c r="A13" s="364" t="s">
        <v>1123</v>
      </c>
      <c r="B13" s="359" t="s">
        <v>1124</v>
      </c>
      <c r="C13" s="370">
        <v>1.4</v>
      </c>
    </row>
    <row r="14" spans="1:3" x14ac:dyDescent="0.45">
      <c r="A14" s="364">
        <v>904418</v>
      </c>
      <c r="B14" s="359" t="s">
        <v>1125</v>
      </c>
      <c r="C14" s="370">
        <v>1.36</v>
      </c>
    </row>
    <row r="15" spans="1:3" x14ac:dyDescent="0.45">
      <c r="A15" s="364">
        <v>901638</v>
      </c>
      <c r="B15" s="359" t="s">
        <v>1126</v>
      </c>
      <c r="C15" s="370">
        <v>1.36</v>
      </c>
    </row>
    <row r="16" spans="1:3" x14ac:dyDescent="0.45">
      <c r="A16" s="364">
        <v>90432</v>
      </c>
      <c r="B16" s="359" t="s">
        <v>1127</v>
      </c>
      <c r="C16" s="370">
        <v>1.4</v>
      </c>
    </row>
    <row r="17" spans="1:3" x14ac:dyDescent="0.45">
      <c r="A17" s="364">
        <v>90143</v>
      </c>
      <c r="B17" s="359" t="s">
        <v>1128</v>
      </c>
      <c r="C17" s="370">
        <v>1.25</v>
      </c>
    </row>
    <row r="18" spans="1:3" x14ac:dyDescent="0.45">
      <c r="A18" s="364">
        <v>90141</v>
      </c>
      <c r="B18" s="359" t="s">
        <v>1129</v>
      </c>
      <c r="C18" s="370">
        <v>1.72</v>
      </c>
    </row>
    <row r="19" spans="1:3" x14ac:dyDescent="0.45">
      <c r="A19" s="364">
        <v>90142</v>
      </c>
      <c r="B19" s="359" t="s">
        <v>1130</v>
      </c>
      <c r="C19" s="370">
        <v>0.8</v>
      </c>
    </row>
    <row r="20" spans="1:3" x14ac:dyDescent="0.45">
      <c r="A20" s="364">
        <v>903858</v>
      </c>
      <c r="B20" s="359" t="s">
        <v>1131</v>
      </c>
      <c r="C20" s="370">
        <v>1.36</v>
      </c>
    </row>
    <row r="21" spans="1:3" x14ac:dyDescent="0.45">
      <c r="A21" s="364">
        <v>90384</v>
      </c>
      <c r="B21" s="359" t="s">
        <v>1254</v>
      </c>
      <c r="C21" s="370">
        <v>5.08</v>
      </c>
    </row>
    <row r="22" spans="1:3" x14ac:dyDescent="0.45">
      <c r="A22" s="364">
        <v>90384</v>
      </c>
      <c r="B22" s="359" t="s">
        <v>1132</v>
      </c>
      <c r="C22" s="370">
        <v>5.08</v>
      </c>
    </row>
    <row r="23" spans="1:3" x14ac:dyDescent="0.45">
      <c r="A23" s="364">
        <v>90104</v>
      </c>
      <c r="B23" s="359" t="s">
        <v>1133</v>
      </c>
      <c r="C23" s="370">
        <v>1.36</v>
      </c>
    </row>
    <row r="24" spans="1:3" x14ac:dyDescent="0.45">
      <c r="A24" s="364">
        <v>90105</v>
      </c>
      <c r="B24" s="359" t="s">
        <v>1134</v>
      </c>
      <c r="C24" s="370">
        <v>1.69</v>
      </c>
    </row>
    <row r="25" spans="1:3" x14ac:dyDescent="0.45">
      <c r="A25" s="364">
        <v>904358</v>
      </c>
      <c r="B25" s="359" t="s">
        <v>1135</v>
      </c>
      <c r="C25" s="370">
        <v>1.36</v>
      </c>
    </row>
    <row r="26" spans="1:3" x14ac:dyDescent="0.45">
      <c r="A26" s="364">
        <v>90225</v>
      </c>
      <c r="B26" s="359" t="s">
        <v>1136</v>
      </c>
      <c r="C26" s="370">
        <v>1.37</v>
      </c>
    </row>
    <row r="27" spans="1:3" x14ac:dyDescent="0.45">
      <c r="A27" s="364">
        <v>903945</v>
      </c>
      <c r="B27" s="359" t="s">
        <v>1137</v>
      </c>
      <c r="C27" s="370">
        <v>5.63</v>
      </c>
    </row>
    <row r="28" spans="1:3" x14ac:dyDescent="0.45">
      <c r="A28" s="364">
        <v>903255</v>
      </c>
      <c r="B28" s="359" t="s">
        <v>1138</v>
      </c>
      <c r="C28" s="370">
        <v>1.86</v>
      </c>
    </row>
    <row r="29" spans="1:3" x14ac:dyDescent="0.45">
      <c r="A29" s="364">
        <v>90245</v>
      </c>
      <c r="B29" s="359" t="s">
        <v>1139</v>
      </c>
      <c r="C29" s="370">
        <v>1.75</v>
      </c>
    </row>
    <row r="30" spans="1:3" x14ac:dyDescent="0.45">
      <c r="A30" s="364" t="s">
        <v>1308</v>
      </c>
      <c r="B30" s="359" t="s">
        <v>1140</v>
      </c>
      <c r="C30" s="370">
        <v>1.36</v>
      </c>
    </row>
    <row r="31" spans="1:3" x14ac:dyDescent="0.45">
      <c r="A31" s="364" t="s">
        <v>1309</v>
      </c>
      <c r="B31" s="359" t="s">
        <v>1141</v>
      </c>
      <c r="C31" s="370">
        <v>1.22</v>
      </c>
    </row>
    <row r="32" spans="1:3" x14ac:dyDescent="0.45">
      <c r="A32" s="364">
        <v>903748</v>
      </c>
      <c r="B32" s="359" t="s">
        <v>1142</v>
      </c>
      <c r="C32" s="370">
        <v>1.22</v>
      </c>
    </row>
    <row r="33" spans="1:3" x14ac:dyDescent="0.45">
      <c r="A33" s="364">
        <v>901338</v>
      </c>
      <c r="B33" s="359" t="s">
        <v>1143</v>
      </c>
      <c r="C33" s="370">
        <v>1.36</v>
      </c>
    </row>
    <row r="34" spans="1:3" x14ac:dyDescent="0.45">
      <c r="A34" s="364">
        <v>90322</v>
      </c>
      <c r="B34" s="359" t="s">
        <v>444</v>
      </c>
      <c r="C34" s="370">
        <v>4.16</v>
      </c>
    </row>
    <row r="35" spans="1:3" x14ac:dyDescent="0.45">
      <c r="A35" s="364">
        <v>900515</v>
      </c>
      <c r="B35" s="359" t="s">
        <v>1144</v>
      </c>
      <c r="C35" s="370" t="s">
        <v>1840</v>
      </c>
    </row>
    <row r="36" spans="1:3" x14ac:dyDescent="0.45">
      <c r="A36" s="364">
        <v>90075</v>
      </c>
      <c r="B36" s="359" t="s">
        <v>1145</v>
      </c>
      <c r="C36" s="370">
        <v>7.63</v>
      </c>
    </row>
    <row r="37" spans="1:3" x14ac:dyDescent="0.45">
      <c r="A37" s="364">
        <v>90551</v>
      </c>
      <c r="B37" s="359" t="s">
        <v>1146</v>
      </c>
      <c r="C37" s="370">
        <v>15.58</v>
      </c>
    </row>
    <row r="38" spans="1:3" x14ac:dyDescent="0.45">
      <c r="A38" s="364">
        <v>90553</v>
      </c>
      <c r="B38" s="359" t="s">
        <v>1147</v>
      </c>
      <c r="C38" s="370">
        <v>13.79</v>
      </c>
    </row>
    <row r="39" spans="1:3" x14ac:dyDescent="0.45">
      <c r="A39" s="364">
        <v>90565</v>
      </c>
      <c r="B39" s="359" t="s">
        <v>1148</v>
      </c>
      <c r="C39" s="370">
        <v>8.89</v>
      </c>
    </row>
    <row r="40" spans="1:3" x14ac:dyDescent="0.45">
      <c r="A40" s="364">
        <v>90564</v>
      </c>
      <c r="B40" s="359" t="s">
        <v>1149</v>
      </c>
      <c r="C40" s="370">
        <v>19.920000000000002</v>
      </c>
    </row>
    <row r="41" spans="1:3" x14ac:dyDescent="0.45">
      <c r="A41" s="364">
        <v>90563</v>
      </c>
      <c r="B41" s="359" t="s">
        <v>1150</v>
      </c>
      <c r="C41" s="370">
        <v>8.89</v>
      </c>
    </row>
    <row r="42" spans="1:3" x14ac:dyDescent="0.45">
      <c r="A42" s="364">
        <v>90552</v>
      </c>
      <c r="B42" s="359" t="s">
        <v>1255</v>
      </c>
      <c r="C42" s="370">
        <v>15.9</v>
      </c>
    </row>
    <row r="43" spans="1:3" x14ac:dyDescent="0.45">
      <c r="A43" s="364">
        <v>90055</v>
      </c>
      <c r="B43" s="359" t="s">
        <v>1151</v>
      </c>
      <c r="C43" s="370">
        <v>8.8800000000000008</v>
      </c>
    </row>
    <row r="44" spans="1:3" x14ac:dyDescent="0.45">
      <c r="A44" s="364">
        <v>90281</v>
      </c>
      <c r="B44" s="359" t="s">
        <v>1152</v>
      </c>
      <c r="C44" s="370">
        <v>8.89</v>
      </c>
    </row>
    <row r="45" spans="1:3" x14ac:dyDescent="0.45">
      <c r="A45" s="364" t="s">
        <v>1153</v>
      </c>
      <c r="B45" s="359" t="s">
        <v>1154</v>
      </c>
      <c r="C45" s="370">
        <v>4.2</v>
      </c>
    </row>
    <row r="46" spans="1:3" x14ac:dyDescent="0.45">
      <c r="A46" s="364">
        <v>90271</v>
      </c>
      <c r="B46" s="359" t="s">
        <v>1155</v>
      </c>
      <c r="C46" s="370">
        <v>4.2</v>
      </c>
    </row>
    <row r="47" spans="1:3" x14ac:dyDescent="0.45">
      <c r="A47" s="364" t="s">
        <v>1310</v>
      </c>
      <c r="B47" s="359" t="s">
        <v>1256</v>
      </c>
      <c r="C47" s="370">
        <v>8.4</v>
      </c>
    </row>
    <row r="48" spans="1:3" x14ac:dyDescent="0.45">
      <c r="A48" s="364" t="s">
        <v>854</v>
      </c>
      <c r="B48" s="359" t="s">
        <v>1156</v>
      </c>
      <c r="C48" s="370">
        <v>1.36</v>
      </c>
    </row>
    <row r="49" spans="1:3" x14ac:dyDescent="0.45">
      <c r="A49" s="364">
        <v>90245</v>
      </c>
      <c r="B49" s="359" t="s">
        <v>1157</v>
      </c>
      <c r="C49" s="370">
        <v>1.75</v>
      </c>
    </row>
    <row r="50" spans="1:3" x14ac:dyDescent="0.45">
      <c r="A50" s="364" t="s">
        <v>1158</v>
      </c>
      <c r="B50" s="359" t="s">
        <v>1159</v>
      </c>
      <c r="C50" s="370">
        <v>1.86</v>
      </c>
    </row>
    <row r="51" spans="1:3" x14ac:dyDescent="0.45">
      <c r="A51" s="364" t="s">
        <v>1160</v>
      </c>
      <c r="B51" s="359" t="s">
        <v>1161</v>
      </c>
      <c r="C51" s="370">
        <v>1.36</v>
      </c>
    </row>
    <row r="52" spans="1:3" x14ac:dyDescent="0.45">
      <c r="A52" s="364" t="s">
        <v>1162</v>
      </c>
      <c r="B52" s="359" t="s">
        <v>1257</v>
      </c>
      <c r="C52" s="370">
        <v>1.22</v>
      </c>
    </row>
    <row r="53" spans="1:3" x14ac:dyDescent="0.45">
      <c r="A53" s="364" t="s">
        <v>1163</v>
      </c>
      <c r="B53" s="359" t="s">
        <v>1258</v>
      </c>
      <c r="C53" s="370">
        <v>1.22</v>
      </c>
    </row>
    <row r="54" spans="1:3" x14ac:dyDescent="0.45">
      <c r="A54" s="364" t="s">
        <v>861</v>
      </c>
      <c r="B54" s="359" t="s">
        <v>1164</v>
      </c>
      <c r="C54" s="370">
        <v>1.36</v>
      </c>
    </row>
    <row r="55" spans="1:3" x14ac:dyDescent="0.45">
      <c r="A55" s="364" t="s">
        <v>1165</v>
      </c>
      <c r="B55" s="359" t="s">
        <v>1166</v>
      </c>
      <c r="C55" s="370">
        <v>1.36</v>
      </c>
    </row>
    <row r="56" spans="1:3" x14ac:dyDescent="0.45">
      <c r="A56" s="364" t="s">
        <v>1167</v>
      </c>
      <c r="B56" s="359" t="s">
        <v>1168</v>
      </c>
      <c r="C56" s="370">
        <v>1.36</v>
      </c>
    </row>
    <row r="57" spans="1:3" x14ac:dyDescent="0.45">
      <c r="A57" s="364" t="s">
        <v>852</v>
      </c>
      <c r="B57" s="359" t="s">
        <v>1169</v>
      </c>
      <c r="C57" s="370">
        <v>2.21</v>
      </c>
    </row>
    <row r="58" spans="1:3" x14ac:dyDescent="0.45">
      <c r="A58" s="364">
        <v>90164</v>
      </c>
      <c r="B58" s="359" t="s">
        <v>1170</v>
      </c>
      <c r="C58" s="370">
        <v>1.92</v>
      </c>
    </row>
    <row r="59" spans="1:3" x14ac:dyDescent="0.45">
      <c r="A59" s="364">
        <v>90045</v>
      </c>
      <c r="B59" s="359" t="s">
        <v>1171</v>
      </c>
      <c r="C59" s="370">
        <v>1.2</v>
      </c>
    </row>
    <row r="60" spans="1:3" x14ac:dyDescent="0.45">
      <c r="A60" s="364">
        <v>90092</v>
      </c>
      <c r="B60" s="359" t="s">
        <v>1172</v>
      </c>
      <c r="C60" s="370">
        <v>1.25</v>
      </c>
    </row>
    <row r="61" spans="1:3" x14ac:dyDescent="0.45">
      <c r="A61" s="364">
        <v>90154</v>
      </c>
      <c r="B61" s="359" t="s">
        <v>1173</v>
      </c>
      <c r="C61" s="370">
        <v>1.73</v>
      </c>
    </row>
    <row r="62" spans="1:3" x14ac:dyDescent="0.45">
      <c r="A62" s="364">
        <v>90155</v>
      </c>
      <c r="B62" s="359" t="s">
        <v>1259</v>
      </c>
      <c r="C62" s="370">
        <v>13.56</v>
      </c>
    </row>
    <row r="63" spans="1:3" x14ac:dyDescent="0.45">
      <c r="A63" s="364">
        <v>90235</v>
      </c>
      <c r="B63" s="359" t="s">
        <v>1174</v>
      </c>
      <c r="C63" s="370">
        <v>1.25</v>
      </c>
    </row>
    <row r="64" spans="1:3" x14ac:dyDescent="0.45">
      <c r="A64" s="364">
        <v>90234</v>
      </c>
      <c r="B64" s="359" t="s">
        <v>1175</v>
      </c>
      <c r="C64" s="370">
        <v>1.99</v>
      </c>
    </row>
    <row r="65" spans="1:3" x14ac:dyDescent="0.45">
      <c r="A65" s="364">
        <v>90242</v>
      </c>
      <c r="B65" s="359" t="s">
        <v>1176</v>
      </c>
      <c r="C65" s="370">
        <v>12.22</v>
      </c>
    </row>
    <row r="66" spans="1:3" x14ac:dyDescent="0.45">
      <c r="A66" s="364">
        <v>90292</v>
      </c>
      <c r="B66" s="359" t="s">
        <v>1177</v>
      </c>
      <c r="C66" s="370">
        <v>1.36</v>
      </c>
    </row>
    <row r="67" spans="1:3" x14ac:dyDescent="0.45">
      <c r="A67" s="364">
        <v>90255</v>
      </c>
      <c r="B67" s="359" t="s">
        <v>1178</v>
      </c>
      <c r="C67" s="370">
        <v>1.36</v>
      </c>
    </row>
    <row r="68" spans="1:3" x14ac:dyDescent="0.45">
      <c r="A68" s="364">
        <v>90144</v>
      </c>
      <c r="B68" s="359" t="s">
        <v>482</v>
      </c>
      <c r="C68" s="370">
        <v>1.63</v>
      </c>
    </row>
    <row r="69" spans="1:3" x14ac:dyDescent="0.45">
      <c r="A69" s="364">
        <v>90065</v>
      </c>
      <c r="B69" s="359" t="s">
        <v>1179</v>
      </c>
      <c r="C69" s="370">
        <v>4.38</v>
      </c>
    </row>
    <row r="70" spans="1:3" x14ac:dyDescent="0.45">
      <c r="A70" s="364" t="s">
        <v>1180</v>
      </c>
      <c r="B70" s="359" t="s">
        <v>1181</v>
      </c>
      <c r="C70" s="370">
        <v>2.21</v>
      </c>
    </row>
    <row r="71" spans="1:3" x14ac:dyDescent="0.45">
      <c r="A71" s="364">
        <v>90444</v>
      </c>
      <c r="B71" s="359" t="s">
        <v>1182</v>
      </c>
      <c r="C71" s="370">
        <v>0.6</v>
      </c>
    </row>
    <row r="72" spans="1:3" x14ac:dyDescent="0.45">
      <c r="A72" s="364">
        <v>90823</v>
      </c>
      <c r="B72" s="359" t="s">
        <v>1183</v>
      </c>
      <c r="C72" s="370">
        <v>13.78</v>
      </c>
    </row>
    <row r="73" spans="1:3" x14ac:dyDescent="0.45">
      <c r="A73" s="364">
        <v>90335</v>
      </c>
      <c r="B73" s="359" t="s">
        <v>1184</v>
      </c>
      <c r="C73" s="370">
        <v>8.1300000000000008</v>
      </c>
    </row>
    <row r="74" spans="1:3" x14ac:dyDescent="0.45">
      <c r="A74" s="364">
        <v>90622</v>
      </c>
      <c r="B74" s="359" t="s">
        <v>1185</v>
      </c>
      <c r="C74" s="370">
        <v>3.8</v>
      </c>
    </row>
    <row r="75" spans="1:3" x14ac:dyDescent="0.45">
      <c r="A75" s="364" t="s">
        <v>1186</v>
      </c>
      <c r="B75" s="359" t="s">
        <v>1187</v>
      </c>
      <c r="C75" s="370">
        <v>11.29</v>
      </c>
    </row>
    <row r="76" spans="1:3" x14ac:dyDescent="0.45">
      <c r="A76" s="364" t="s">
        <v>1188</v>
      </c>
      <c r="B76" s="359" t="s">
        <v>1260</v>
      </c>
      <c r="C76" s="370">
        <v>11.29</v>
      </c>
    </row>
    <row r="77" spans="1:3" x14ac:dyDescent="0.45">
      <c r="A77" s="364">
        <v>90745</v>
      </c>
      <c r="B77" s="359" t="s">
        <v>1189</v>
      </c>
      <c r="C77" s="370">
        <v>4.2</v>
      </c>
    </row>
    <row r="78" spans="1:3" x14ac:dyDescent="0.45">
      <c r="A78" s="364">
        <v>90825</v>
      </c>
      <c r="B78" s="359" t="s">
        <v>1190</v>
      </c>
      <c r="C78" s="370">
        <v>2.34</v>
      </c>
    </row>
    <row r="79" spans="1:3" x14ac:dyDescent="0.45">
      <c r="A79" s="364">
        <v>90754</v>
      </c>
      <c r="B79" s="359" t="s">
        <v>491</v>
      </c>
      <c r="C79" s="370">
        <v>3.42</v>
      </c>
    </row>
    <row r="80" spans="1:3" x14ac:dyDescent="0.45">
      <c r="A80" s="364">
        <v>90761</v>
      </c>
      <c r="B80" s="359" t="s">
        <v>1191</v>
      </c>
      <c r="C80" s="370">
        <v>3.42</v>
      </c>
    </row>
    <row r="81" spans="1:3" x14ac:dyDescent="0.45">
      <c r="A81" s="364">
        <v>90651</v>
      </c>
      <c r="B81" s="359" t="s">
        <v>493</v>
      </c>
      <c r="C81" s="370">
        <v>3.2</v>
      </c>
    </row>
    <row r="82" spans="1:3" x14ac:dyDescent="0.45">
      <c r="A82" s="364">
        <v>90615</v>
      </c>
      <c r="B82" s="359" t="s">
        <v>1192</v>
      </c>
      <c r="C82" s="370">
        <v>12.36</v>
      </c>
    </row>
    <row r="83" spans="1:3" x14ac:dyDescent="0.45">
      <c r="A83" s="364">
        <v>90575</v>
      </c>
      <c r="B83" s="359" t="s">
        <v>495</v>
      </c>
      <c r="C83" s="370">
        <v>6.02</v>
      </c>
    </row>
    <row r="84" spans="1:3" x14ac:dyDescent="0.45">
      <c r="A84" s="364">
        <v>90465</v>
      </c>
      <c r="B84" s="359" t="s">
        <v>496</v>
      </c>
      <c r="C84" s="370">
        <v>8.0399999999999991</v>
      </c>
    </row>
    <row r="85" spans="1:3" x14ac:dyDescent="0.45">
      <c r="A85" s="364">
        <v>90722</v>
      </c>
      <c r="B85" s="359" t="s">
        <v>1193</v>
      </c>
      <c r="C85" s="370">
        <v>10.9</v>
      </c>
    </row>
    <row r="86" spans="1:3" x14ac:dyDescent="0.45">
      <c r="A86" s="364">
        <v>90724</v>
      </c>
      <c r="B86" s="359" t="s">
        <v>1311</v>
      </c>
      <c r="C86" s="370">
        <v>14.26</v>
      </c>
    </row>
    <row r="87" spans="1:3" x14ac:dyDescent="0.45">
      <c r="A87" s="364">
        <v>90743</v>
      </c>
      <c r="B87" s="359" t="s">
        <v>1312</v>
      </c>
      <c r="C87" s="370">
        <v>9.3800000000000008</v>
      </c>
    </row>
    <row r="88" spans="1:3" x14ac:dyDescent="0.45">
      <c r="A88" s="364">
        <v>90272</v>
      </c>
      <c r="B88" s="359" t="s">
        <v>500</v>
      </c>
      <c r="C88" s="370">
        <v>8.59</v>
      </c>
    </row>
    <row r="89" spans="1:3" x14ac:dyDescent="0.45">
      <c r="A89" s="364">
        <v>90303</v>
      </c>
      <c r="B89" s="359" t="s">
        <v>1313</v>
      </c>
      <c r="C89" s="370">
        <v>13.86</v>
      </c>
    </row>
    <row r="90" spans="1:3" x14ac:dyDescent="0.45">
      <c r="A90" s="364">
        <v>90085</v>
      </c>
      <c r="B90" s="359" t="s">
        <v>502</v>
      </c>
      <c r="C90" s="370">
        <v>6.36</v>
      </c>
    </row>
    <row r="91" spans="1:3" x14ac:dyDescent="0.45">
      <c r="A91" s="364">
        <v>90054</v>
      </c>
      <c r="B91" s="359" t="s">
        <v>1194</v>
      </c>
      <c r="C91" s="370">
        <v>6.36</v>
      </c>
    </row>
    <row r="92" spans="1:3" x14ac:dyDescent="0.45">
      <c r="A92" s="364">
        <v>90091</v>
      </c>
      <c r="B92" s="359" t="s">
        <v>504</v>
      </c>
      <c r="C92" s="370">
        <v>6.36</v>
      </c>
    </row>
    <row r="93" spans="1:3" x14ac:dyDescent="0.45">
      <c r="A93" s="364">
        <v>90425</v>
      </c>
      <c r="B93" s="359" t="s">
        <v>374</v>
      </c>
      <c r="C93" s="370">
        <v>5.74</v>
      </c>
    </row>
    <row r="94" spans="1:3" x14ac:dyDescent="0.45">
      <c r="A94" s="364">
        <v>90223</v>
      </c>
      <c r="B94" s="359" t="s">
        <v>405</v>
      </c>
      <c r="C94" s="370">
        <v>7.63</v>
      </c>
    </row>
    <row r="95" spans="1:3" x14ac:dyDescent="0.45">
      <c r="A95" s="364">
        <v>90125</v>
      </c>
      <c r="B95" s="359" t="s">
        <v>1195</v>
      </c>
      <c r="C95" s="370">
        <v>6.36</v>
      </c>
    </row>
    <row r="96" spans="1:3" x14ac:dyDescent="0.45">
      <c r="A96" s="364" t="s">
        <v>945</v>
      </c>
      <c r="B96" s="359" t="s">
        <v>1196</v>
      </c>
      <c r="C96" s="370">
        <v>6.36</v>
      </c>
    </row>
    <row r="97" spans="1:3" x14ac:dyDescent="0.45">
      <c r="A97" s="364" t="s">
        <v>947</v>
      </c>
      <c r="B97" s="359" t="s">
        <v>1197</v>
      </c>
      <c r="C97" s="370">
        <v>6.36</v>
      </c>
    </row>
    <row r="98" spans="1:3" x14ac:dyDescent="0.45">
      <c r="A98" s="364">
        <v>90601</v>
      </c>
      <c r="B98" s="359" t="s">
        <v>1198</v>
      </c>
      <c r="C98" s="370">
        <v>8.9</v>
      </c>
    </row>
    <row r="99" spans="1:3" x14ac:dyDescent="0.45">
      <c r="A99" s="364">
        <v>90061</v>
      </c>
      <c r="B99" s="359" t="s">
        <v>1261</v>
      </c>
      <c r="C99" s="370">
        <v>6.37</v>
      </c>
    </row>
    <row r="100" spans="1:3" x14ac:dyDescent="0.45">
      <c r="A100" s="364">
        <v>901015</v>
      </c>
      <c r="B100" s="359" t="s">
        <v>1199</v>
      </c>
      <c r="C100" s="370">
        <v>6.36</v>
      </c>
    </row>
    <row r="101" spans="1:3" x14ac:dyDescent="0.45">
      <c r="A101" s="364">
        <v>91085</v>
      </c>
      <c r="B101" s="359" t="s">
        <v>650</v>
      </c>
      <c r="C101" s="370">
        <v>5.82</v>
      </c>
    </row>
    <row r="102" spans="1:3" x14ac:dyDescent="0.45">
      <c r="A102" s="364">
        <v>90723</v>
      </c>
      <c r="B102" s="359" t="s">
        <v>651</v>
      </c>
      <c r="C102" s="370">
        <v>4.6399999999999997</v>
      </c>
    </row>
    <row r="103" spans="1:3" x14ac:dyDescent="0.45">
      <c r="A103" s="364">
        <v>90642</v>
      </c>
      <c r="B103" s="359" t="s">
        <v>1314</v>
      </c>
      <c r="C103" s="370">
        <v>5.68</v>
      </c>
    </row>
    <row r="104" spans="1:3" x14ac:dyDescent="0.45">
      <c r="A104" s="364" t="s">
        <v>1315</v>
      </c>
      <c r="B104" s="359" t="s">
        <v>1316</v>
      </c>
      <c r="C104" s="370">
        <v>12.72</v>
      </c>
    </row>
    <row r="105" spans="1:3" x14ac:dyDescent="0.45">
      <c r="A105" s="364" t="s">
        <v>901</v>
      </c>
      <c r="B105" s="359" t="s">
        <v>1317</v>
      </c>
      <c r="C105" s="370">
        <v>12.72</v>
      </c>
    </row>
    <row r="106" spans="1:3" x14ac:dyDescent="0.45">
      <c r="A106" s="364">
        <v>90684</v>
      </c>
      <c r="B106" s="359" t="s">
        <v>1318</v>
      </c>
      <c r="C106" s="370">
        <v>13.56</v>
      </c>
    </row>
    <row r="107" spans="1:3" x14ac:dyDescent="0.45">
      <c r="A107" s="364">
        <v>90684</v>
      </c>
      <c r="B107" s="359" t="s">
        <v>1319</v>
      </c>
      <c r="C107" s="370">
        <v>13.56</v>
      </c>
    </row>
    <row r="108" spans="1:3" x14ac:dyDescent="0.45">
      <c r="A108" s="364">
        <v>90684</v>
      </c>
      <c r="B108" s="359" t="s">
        <v>1320</v>
      </c>
      <c r="C108" s="370">
        <v>13.56</v>
      </c>
    </row>
    <row r="109" spans="1:3" x14ac:dyDescent="0.45">
      <c r="A109" s="364">
        <v>90684</v>
      </c>
      <c r="B109" s="359" t="s">
        <v>1321</v>
      </c>
      <c r="C109" s="370">
        <v>13.56</v>
      </c>
    </row>
    <row r="110" spans="1:3" x14ac:dyDescent="0.45">
      <c r="A110" s="364" t="s">
        <v>976</v>
      </c>
      <c r="B110" s="359" t="s">
        <v>1322</v>
      </c>
      <c r="C110" s="370">
        <v>5.99</v>
      </c>
    </row>
    <row r="111" spans="1:3" x14ac:dyDescent="0.45">
      <c r="A111" s="364" t="s">
        <v>974</v>
      </c>
      <c r="B111" s="359" t="s">
        <v>1323</v>
      </c>
      <c r="C111" s="370">
        <v>5.99</v>
      </c>
    </row>
    <row r="112" spans="1:3" x14ac:dyDescent="0.45">
      <c r="A112" s="364" t="s">
        <v>978</v>
      </c>
      <c r="B112" s="359" t="s">
        <v>1324</v>
      </c>
      <c r="C112" s="370">
        <v>5.99</v>
      </c>
    </row>
    <row r="113" spans="1:3" x14ac:dyDescent="0.45">
      <c r="A113" s="364">
        <v>90692</v>
      </c>
      <c r="B113" s="359" t="s">
        <v>1325</v>
      </c>
      <c r="C113" s="370">
        <v>25.06</v>
      </c>
    </row>
    <row r="114" spans="1:3" x14ac:dyDescent="0.45">
      <c r="A114" s="364">
        <v>90692</v>
      </c>
      <c r="B114" s="359" t="s">
        <v>1326</v>
      </c>
      <c r="C114" s="370">
        <v>25.06</v>
      </c>
    </row>
    <row r="115" spans="1:3" x14ac:dyDescent="0.45">
      <c r="A115" s="364">
        <v>90284</v>
      </c>
      <c r="B115" s="359" t="s">
        <v>1327</v>
      </c>
      <c r="C115" s="370">
        <v>12.72</v>
      </c>
    </row>
    <row r="116" spans="1:3" x14ac:dyDescent="0.45">
      <c r="A116" s="364">
        <v>90683</v>
      </c>
      <c r="B116" s="359" t="s">
        <v>1328</v>
      </c>
      <c r="C116" s="370">
        <v>9.32</v>
      </c>
    </row>
    <row r="117" spans="1:3" x14ac:dyDescent="0.45">
      <c r="A117" s="364">
        <v>90681</v>
      </c>
      <c r="B117" s="359" t="s">
        <v>1329</v>
      </c>
      <c r="C117" s="370">
        <v>83.3</v>
      </c>
    </row>
    <row r="118" spans="1:3" x14ac:dyDescent="0.45">
      <c r="A118" s="364">
        <v>90681</v>
      </c>
      <c r="B118" s="359" t="s">
        <v>1330</v>
      </c>
      <c r="C118" s="370">
        <v>11.9</v>
      </c>
    </row>
    <row r="119" spans="1:3" x14ac:dyDescent="0.45">
      <c r="A119" s="364">
        <v>90681</v>
      </c>
      <c r="B119" s="359" t="s">
        <v>1331</v>
      </c>
      <c r="C119" s="370">
        <v>23.8</v>
      </c>
    </row>
    <row r="120" spans="1:3" x14ac:dyDescent="0.45">
      <c r="A120" s="364">
        <v>90681</v>
      </c>
      <c r="B120" s="359" t="s">
        <v>1332</v>
      </c>
      <c r="C120" s="370">
        <v>35.700000000000003</v>
      </c>
    </row>
    <row r="121" spans="1:3" x14ac:dyDescent="0.45">
      <c r="A121" s="364" t="s">
        <v>1333</v>
      </c>
      <c r="B121" s="359" t="s">
        <v>520</v>
      </c>
      <c r="C121" s="370">
        <v>9.35</v>
      </c>
    </row>
    <row r="122" spans="1:3" x14ac:dyDescent="0.45">
      <c r="A122" s="364" t="s">
        <v>1334</v>
      </c>
      <c r="B122" s="359" t="s">
        <v>521</v>
      </c>
      <c r="C122" s="370">
        <v>9.35</v>
      </c>
    </row>
    <row r="123" spans="1:3" x14ac:dyDescent="0.45">
      <c r="A123" s="364" t="s">
        <v>1335</v>
      </c>
      <c r="B123" s="359" t="s">
        <v>522</v>
      </c>
      <c r="C123" s="370">
        <v>9.4600000000000009</v>
      </c>
    </row>
    <row r="124" spans="1:3" x14ac:dyDescent="0.45">
      <c r="A124" s="364" t="s">
        <v>1336</v>
      </c>
      <c r="B124" s="359" t="s">
        <v>523</v>
      </c>
      <c r="C124" s="370">
        <v>9.4600000000000009</v>
      </c>
    </row>
    <row r="125" spans="1:3" x14ac:dyDescent="0.45">
      <c r="A125" s="364">
        <v>91141</v>
      </c>
      <c r="B125" s="359" t="s">
        <v>1337</v>
      </c>
      <c r="C125" s="370">
        <v>9.68</v>
      </c>
    </row>
    <row r="126" spans="1:3" x14ac:dyDescent="0.45">
      <c r="A126" s="364">
        <v>91143</v>
      </c>
      <c r="B126" s="359" t="s">
        <v>1338</v>
      </c>
      <c r="C126" s="370">
        <v>10.54</v>
      </c>
    </row>
    <row r="127" spans="1:3" x14ac:dyDescent="0.45">
      <c r="A127" s="364">
        <v>912218</v>
      </c>
      <c r="B127" s="359" t="s">
        <v>1339</v>
      </c>
      <c r="C127" s="370">
        <v>9.5</v>
      </c>
    </row>
    <row r="128" spans="1:3" x14ac:dyDescent="0.45">
      <c r="A128" s="364" t="s">
        <v>1340</v>
      </c>
      <c r="B128" s="359" t="s">
        <v>1341</v>
      </c>
      <c r="C128" s="370">
        <v>9.5</v>
      </c>
    </row>
    <row r="129" spans="1:3" x14ac:dyDescent="0.45">
      <c r="A129" s="364" t="s">
        <v>1262</v>
      </c>
      <c r="B129" s="359" t="s">
        <v>1410</v>
      </c>
      <c r="C129" s="370">
        <v>16.18</v>
      </c>
    </row>
    <row r="130" spans="1:3" x14ac:dyDescent="0.45">
      <c r="A130" s="364" t="s">
        <v>1200</v>
      </c>
      <c r="B130" s="359" t="s">
        <v>1411</v>
      </c>
      <c r="C130" s="370">
        <v>16.18</v>
      </c>
    </row>
    <row r="131" spans="1:3" x14ac:dyDescent="0.45">
      <c r="A131" s="364">
        <v>90285</v>
      </c>
      <c r="B131" s="359" t="s">
        <v>530</v>
      </c>
      <c r="C131" s="370">
        <v>33.380000000000003</v>
      </c>
    </row>
    <row r="132" spans="1:3" x14ac:dyDescent="0.45">
      <c r="A132" s="364">
        <v>90123</v>
      </c>
      <c r="B132" s="359" t="s">
        <v>531</v>
      </c>
      <c r="C132" s="370">
        <v>14.45</v>
      </c>
    </row>
    <row r="133" spans="1:3" x14ac:dyDescent="0.45">
      <c r="A133" s="364">
        <v>90034</v>
      </c>
      <c r="B133" s="359" t="s">
        <v>679</v>
      </c>
      <c r="C133" s="370">
        <v>13.06</v>
      </c>
    </row>
    <row r="134" spans="1:3" x14ac:dyDescent="0.45">
      <c r="A134" s="364">
        <v>90221</v>
      </c>
      <c r="B134" s="359" t="s">
        <v>533</v>
      </c>
      <c r="C134" s="370">
        <v>12.89</v>
      </c>
    </row>
    <row r="135" spans="1:3" x14ac:dyDescent="0.45">
      <c r="A135" s="364">
        <v>90211</v>
      </c>
      <c r="B135" s="359" t="s">
        <v>534</v>
      </c>
      <c r="C135" s="370">
        <v>11.99</v>
      </c>
    </row>
    <row r="136" spans="1:3" x14ac:dyDescent="0.45">
      <c r="A136" s="364">
        <v>90412</v>
      </c>
      <c r="B136" s="359" t="s">
        <v>535</v>
      </c>
      <c r="C136" s="370">
        <v>14.83</v>
      </c>
    </row>
    <row r="137" spans="1:3" x14ac:dyDescent="0.45">
      <c r="A137" s="364"/>
      <c r="B137" s="359"/>
      <c r="C137" s="370"/>
    </row>
    <row r="138" spans="1:3" x14ac:dyDescent="0.45">
      <c r="A138" s="364">
        <v>90132</v>
      </c>
      <c r="B138" s="359" t="s">
        <v>536</v>
      </c>
      <c r="C138" s="370">
        <v>17.57</v>
      </c>
    </row>
    <row r="139" spans="1:3" x14ac:dyDescent="0.45">
      <c r="A139" s="364">
        <v>90093</v>
      </c>
      <c r="B139" s="359" t="s">
        <v>537</v>
      </c>
      <c r="C139" s="370">
        <v>8.83</v>
      </c>
    </row>
    <row r="140" spans="1:3" x14ac:dyDescent="0.45">
      <c r="A140" s="364">
        <v>90291</v>
      </c>
      <c r="B140" s="359" t="s">
        <v>538</v>
      </c>
      <c r="C140" s="370">
        <v>10.4</v>
      </c>
    </row>
    <row r="141" spans="1:3" x14ac:dyDescent="0.45">
      <c r="A141" s="364">
        <v>90355</v>
      </c>
      <c r="B141" s="359" t="s">
        <v>539</v>
      </c>
      <c r="C141" s="370">
        <v>22.7</v>
      </c>
    </row>
    <row r="142" spans="1:3" x14ac:dyDescent="0.45">
      <c r="A142" s="364" t="s">
        <v>1201</v>
      </c>
      <c r="B142" s="359" t="s">
        <v>1202</v>
      </c>
      <c r="C142" s="370">
        <v>12.13</v>
      </c>
    </row>
    <row r="143" spans="1:3" x14ac:dyDescent="0.45">
      <c r="A143" s="364" t="s">
        <v>1203</v>
      </c>
      <c r="B143" s="359" t="s">
        <v>1204</v>
      </c>
      <c r="C143" s="370">
        <v>12.13</v>
      </c>
    </row>
    <row r="144" spans="1:3" x14ac:dyDescent="0.45">
      <c r="A144" s="364">
        <v>90421</v>
      </c>
      <c r="B144" s="359" t="s">
        <v>540</v>
      </c>
      <c r="C144" s="370">
        <v>6.55</v>
      </c>
    </row>
    <row r="145" spans="1:3" x14ac:dyDescent="0.45">
      <c r="A145" s="364">
        <v>90433</v>
      </c>
      <c r="B145" s="359" t="s">
        <v>541</v>
      </c>
      <c r="C145" s="370">
        <v>7.68</v>
      </c>
    </row>
    <row r="146" spans="1:3" x14ac:dyDescent="0.45">
      <c r="A146" s="364">
        <v>90423</v>
      </c>
      <c r="B146" s="359" t="s">
        <v>542</v>
      </c>
      <c r="C146" s="370">
        <v>7.63</v>
      </c>
    </row>
    <row r="147" spans="1:3" x14ac:dyDescent="0.45">
      <c r="A147" s="364">
        <v>90275</v>
      </c>
      <c r="B147" s="359" t="s">
        <v>1205</v>
      </c>
      <c r="C147" s="370">
        <v>23.96</v>
      </c>
    </row>
    <row r="148" spans="1:3" x14ac:dyDescent="0.45">
      <c r="A148" s="364">
        <v>90273</v>
      </c>
      <c r="B148" s="359" t="s">
        <v>1206</v>
      </c>
      <c r="C148" s="370">
        <v>15</v>
      </c>
    </row>
    <row r="149" spans="1:3" x14ac:dyDescent="0.45">
      <c r="A149" s="364">
        <v>90273</v>
      </c>
      <c r="B149" s="359" t="s">
        <v>1263</v>
      </c>
      <c r="C149" s="370">
        <v>7.22</v>
      </c>
    </row>
    <row r="150" spans="1:3" x14ac:dyDescent="0.45">
      <c r="A150" s="364">
        <v>901925</v>
      </c>
      <c r="B150" s="359" t="s">
        <v>1207</v>
      </c>
      <c r="C150" s="370">
        <v>10.93</v>
      </c>
    </row>
    <row r="151" spans="1:3" x14ac:dyDescent="0.45">
      <c r="A151" s="364">
        <v>90233</v>
      </c>
      <c r="B151" s="359" t="s">
        <v>1264</v>
      </c>
      <c r="C151" s="370">
        <v>7.45</v>
      </c>
    </row>
    <row r="152" spans="1:3" x14ac:dyDescent="0.45">
      <c r="A152" s="364">
        <v>90323</v>
      </c>
      <c r="B152" s="359" t="s">
        <v>1265</v>
      </c>
      <c r="C152" s="370">
        <v>8.64</v>
      </c>
    </row>
    <row r="153" spans="1:3" x14ac:dyDescent="0.45">
      <c r="A153" s="364">
        <v>90382</v>
      </c>
      <c r="B153" s="359" t="s">
        <v>548</v>
      </c>
      <c r="C153" s="370">
        <v>8.56</v>
      </c>
    </row>
    <row r="154" spans="1:3" x14ac:dyDescent="0.45">
      <c r="A154" s="364">
        <v>90381</v>
      </c>
      <c r="B154" s="359" t="s">
        <v>549</v>
      </c>
      <c r="C154" s="370">
        <v>10.96</v>
      </c>
    </row>
    <row r="155" spans="1:3" x14ac:dyDescent="0.45">
      <c r="A155" s="364">
        <v>901535</v>
      </c>
      <c r="B155" s="359" t="s">
        <v>550</v>
      </c>
      <c r="C155" s="370">
        <v>9.35</v>
      </c>
    </row>
    <row r="156" spans="1:3" x14ac:dyDescent="0.45">
      <c r="A156" s="364">
        <v>90451</v>
      </c>
      <c r="B156" s="359" t="s">
        <v>1208</v>
      </c>
      <c r="C156" s="370">
        <v>8.7799999999999994</v>
      </c>
    </row>
    <row r="157" spans="1:3" x14ac:dyDescent="0.45">
      <c r="A157" s="364">
        <v>90232</v>
      </c>
      <c r="B157" s="359" t="s">
        <v>1209</v>
      </c>
      <c r="C157" s="370">
        <v>7.63</v>
      </c>
    </row>
    <row r="158" spans="1:3" x14ac:dyDescent="0.45">
      <c r="A158" s="364">
        <v>90183</v>
      </c>
      <c r="B158" s="359" t="s">
        <v>1210</v>
      </c>
      <c r="C158" s="370">
        <v>6.47</v>
      </c>
    </row>
    <row r="159" spans="1:3" x14ac:dyDescent="0.45">
      <c r="A159" s="364">
        <v>90183</v>
      </c>
      <c r="B159" s="359" t="s">
        <v>1266</v>
      </c>
      <c r="C159" s="370">
        <v>6.47</v>
      </c>
    </row>
    <row r="160" spans="1:3" x14ac:dyDescent="0.45">
      <c r="A160" s="364">
        <v>90094</v>
      </c>
      <c r="B160" s="359" t="s">
        <v>1267</v>
      </c>
      <c r="C160" s="370">
        <v>12.4</v>
      </c>
    </row>
    <row r="161" spans="1:3" x14ac:dyDescent="0.45">
      <c r="A161" s="364">
        <v>90183</v>
      </c>
      <c r="B161" s="359" t="s">
        <v>1268</v>
      </c>
      <c r="C161" s="370">
        <v>6.47</v>
      </c>
    </row>
    <row r="162" spans="1:3" x14ac:dyDescent="0.45">
      <c r="A162" s="364">
        <v>90183</v>
      </c>
      <c r="B162" s="359" t="s">
        <v>1269</v>
      </c>
      <c r="C162" s="370">
        <v>6.47</v>
      </c>
    </row>
    <row r="163" spans="1:3" x14ac:dyDescent="0.45">
      <c r="A163" s="364">
        <v>90183</v>
      </c>
      <c r="B163" s="359" t="s">
        <v>1270</v>
      </c>
      <c r="C163" s="370">
        <v>6.47</v>
      </c>
    </row>
    <row r="164" spans="1:3" x14ac:dyDescent="0.45">
      <c r="A164" s="364">
        <v>90285</v>
      </c>
      <c r="B164" s="359" t="s">
        <v>530</v>
      </c>
      <c r="C164" s="370">
        <v>33.380000000000003</v>
      </c>
    </row>
    <row r="165" spans="1:3" x14ac:dyDescent="0.45">
      <c r="A165" s="364" t="s">
        <v>1211</v>
      </c>
      <c r="B165" s="359" t="s">
        <v>1271</v>
      </c>
      <c r="C165" s="370">
        <v>12.32</v>
      </c>
    </row>
    <row r="166" spans="1:3" x14ac:dyDescent="0.45">
      <c r="A166" s="364" t="s">
        <v>759</v>
      </c>
      <c r="B166" s="359" t="s">
        <v>1272</v>
      </c>
      <c r="C166" s="370">
        <v>10</v>
      </c>
    </row>
    <row r="167" spans="1:3" x14ac:dyDescent="0.45">
      <c r="A167" s="364">
        <v>90944</v>
      </c>
      <c r="B167" s="359" t="s">
        <v>1273</v>
      </c>
      <c r="C167" s="370">
        <v>10.97</v>
      </c>
    </row>
    <row r="168" spans="1:3" x14ac:dyDescent="0.45">
      <c r="A168" s="364" t="s">
        <v>1212</v>
      </c>
      <c r="B168" s="359" t="s">
        <v>1213</v>
      </c>
      <c r="C168" s="370">
        <v>16.45</v>
      </c>
    </row>
    <row r="169" spans="1:3" x14ac:dyDescent="0.45">
      <c r="A169" s="364">
        <v>90685</v>
      </c>
      <c r="B169" s="359" t="s">
        <v>1214</v>
      </c>
      <c r="C169" s="370">
        <v>17.68</v>
      </c>
    </row>
    <row r="170" spans="1:3" x14ac:dyDescent="0.45">
      <c r="A170" s="364">
        <v>90923</v>
      </c>
      <c r="B170" s="359" t="s">
        <v>1215</v>
      </c>
      <c r="C170" s="370">
        <v>11.75</v>
      </c>
    </row>
    <row r="171" spans="1:3" x14ac:dyDescent="0.45">
      <c r="A171" s="364">
        <v>91071</v>
      </c>
      <c r="B171" s="359" t="s">
        <v>1274</v>
      </c>
      <c r="C171" s="370">
        <v>11.95</v>
      </c>
    </row>
    <row r="172" spans="1:3" x14ac:dyDescent="0.45">
      <c r="A172" s="364">
        <v>90961</v>
      </c>
      <c r="B172" s="359" t="s">
        <v>1216</v>
      </c>
      <c r="C172" s="370">
        <v>15.24</v>
      </c>
    </row>
    <row r="173" spans="1:3" x14ac:dyDescent="0.45">
      <c r="A173" s="364">
        <v>90481</v>
      </c>
      <c r="B173" s="359" t="s">
        <v>1275</v>
      </c>
      <c r="C173" s="370">
        <v>9.9499999999999993</v>
      </c>
    </row>
    <row r="174" spans="1:3" x14ac:dyDescent="0.45">
      <c r="A174" s="364">
        <v>90522</v>
      </c>
      <c r="B174" s="359" t="s">
        <v>1276</v>
      </c>
      <c r="C174" s="370">
        <v>8.84</v>
      </c>
    </row>
    <row r="175" spans="1:3" x14ac:dyDescent="0.45">
      <c r="A175" s="364">
        <v>90483</v>
      </c>
      <c r="B175" s="359" t="s">
        <v>1277</v>
      </c>
      <c r="C175" s="370">
        <v>12.83</v>
      </c>
    </row>
    <row r="176" spans="1:3" x14ac:dyDescent="0.45">
      <c r="A176" s="364">
        <v>90524</v>
      </c>
      <c r="B176" s="359" t="s">
        <v>1278</v>
      </c>
      <c r="C176" s="370">
        <v>11.47</v>
      </c>
    </row>
    <row r="177" spans="1:3" x14ac:dyDescent="0.45">
      <c r="A177" s="364">
        <v>90521</v>
      </c>
      <c r="B177" s="359" t="s">
        <v>1279</v>
      </c>
      <c r="C177" s="370">
        <v>11.23</v>
      </c>
    </row>
    <row r="178" spans="1:3" x14ac:dyDescent="0.45">
      <c r="A178" s="364">
        <v>90473</v>
      </c>
      <c r="B178" s="359" t="s">
        <v>1280</v>
      </c>
      <c r="C178" s="370">
        <v>11.83</v>
      </c>
    </row>
    <row r="179" spans="1:3" x14ac:dyDescent="0.45">
      <c r="A179" s="364">
        <v>90515</v>
      </c>
      <c r="B179" s="359" t="s">
        <v>1281</v>
      </c>
      <c r="C179" s="370">
        <v>9.82</v>
      </c>
    </row>
    <row r="180" spans="1:3" x14ac:dyDescent="0.45">
      <c r="A180" s="364">
        <v>90482</v>
      </c>
      <c r="B180" s="359" t="s">
        <v>1282</v>
      </c>
      <c r="C180" s="370">
        <v>12.32</v>
      </c>
    </row>
    <row r="181" spans="1:3" x14ac:dyDescent="0.45">
      <c r="A181" s="364" t="s">
        <v>1217</v>
      </c>
      <c r="B181" s="359" t="s">
        <v>1218</v>
      </c>
      <c r="C181" s="370">
        <v>13.56</v>
      </c>
    </row>
    <row r="182" spans="1:3" x14ac:dyDescent="0.45">
      <c r="A182" s="364">
        <v>90544</v>
      </c>
      <c r="B182" s="359" t="s">
        <v>1219</v>
      </c>
      <c r="C182" s="370">
        <v>15.08</v>
      </c>
    </row>
    <row r="183" spans="1:3" x14ac:dyDescent="0.45">
      <c r="A183" s="364">
        <v>90443</v>
      </c>
      <c r="B183" s="359" t="s">
        <v>1220</v>
      </c>
      <c r="C183" s="370">
        <v>2.6</v>
      </c>
    </row>
    <row r="184" spans="1:3" x14ac:dyDescent="0.45">
      <c r="A184" s="364" t="s">
        <v>1283</v>
      </c>
      <c r="B184" s="359" t="s">
        <v>1221</v>
      </c>
      <c r="C184" s="370">
        <v>146.96</v>
      </c>
    </row>
    <row r="185" spans="1:3" x14ac:dyDescent="0.45">
      <c r="A185" s="364">
        <v>90334</v>
      </c>
      <c r="B185" s="359" t="s">
        <v>576</v>
      </c>
      <c r="C185" s="370">
        <v>4.93</v>
      </c>
    </row>
    <row r="186" spans="1:3" x14ac:dyDescent="0.45">
      <c r="A186" s="364" t="s">
        <v>916</v>
      </c>
      <c r="B186" s="359" t="s">
        <v>1342</v>
      </c>
      <c r="C186" s="370">
        <v>1.36</v>
      </c>
    </row>
    <row r="187" spans="1:3" x14ac:dyDescent="0.45">
      <c r="A187" s="364">
        <v>91214</v>
      </c>
      <c r="B187" s="359" t="s">
        <v>1222</v>
      </c>
      <c r="C187" s="370">
        <v>12.61</v>
      </c>
    </row>
    <row r="188" spans="1:3" x14ac:dyDescent="0.45">
      <c r="A188" s="364" t="s">
        <v>1284</v>
      </c>
      <c r="B188" s="359" t="s">
        <v>1223</v>
      </c>
      <c r="C188" s="370">
        <v>96.73</v>
      </c>
    </row>
    <row r="189" spans="1:3" x14ac:dyDescent="0.45">
      <c r="A189" s="364">
        <v>91111</v>
      </c>
      <c r="B189" s="359" t="s">
        <v>1285</v>
      </c>
      <c r="C189" s="370">
        <v>4.03</v>
      </c>
    </row>
    <row r="190" spans="1:3" x14ac:dyDescent="0.45">
      <c r="A190" s="364" t="s">
        <v>1224</v>
      </c>
      <c r="B190" s="359" t="s">
        <v>1225</v>
      </c>
      <c r="C190" s="370">
        <v>11.29</v>
      </c>
    </row>
    <row r="191" spans="1:3" x14ac:dyDescent="0.45">
      <c r="A191" s="364" t="s">
        <v>1226</v>
      </c>
      <c r="B191" s="359" t="s">
        <v>1227</v>
      </c>
      <c r="C191" s="370">
        <v>11.29</v>
      </c>
    </row>
    <row r="192" spans="1:3" x14ac:dyDescent="0.45">
      <c r="A192" s="364">
        <v>91073</v>
      </c>
      <c r="B192" s="359" t="s">
        <v>1228</v>
      </c>
      <c r="C192" s="370">
        <v>4.82</v>
      </c>
    </row>
    <row r="193" spans="1:3" x14ac:dyDescent="0.45">
      <c r="A193" s="364">
        <v>90882</v>
      </c>
      <c r="B193" s="359" t="s">
        <v>1229</v>
      </c>
      <c r="C193" s="370">
        <v>3.97</v>
      </c>
    </row>
    <row r="194" spans="1:3" x14ac:dyDescent="0.45">
      <c r="A194" s="364">
        <v>91071</v>
      </c>
      <c r="B194" s="359" t="s">
        <v>1230</v>
      </c>
      <c r="C194" s="370">
        <v>11.95</v>
      </c>
    </row>
    <row r="195" spans="1:3" x14ac:dyDescent="0.45">
      <c r="A195" s="364">
        <v>91055</v>
      </c>
      <c r="B195" s="359" t="s">
        <v>1343</v>
      </c>
      <c r="C195" s="370">
        <v>5.15</v>
      </c>
    </row>
    <row r="196" spans="1:3" x14ac:dyDescent="0.45">
      <c r="A196" s="364">
        <v>91035</v>
      </c>
      <c r="B196" s="359" t="s">
        <v>1344</v>
      </c>
      <c r="C196" s="370">
        <v>4.62</v>
      </c>
    </row>
    <row r="197" spans="1:3" x14ac:dyDescent="0.45">
      <c r="A197" s="364">
        <v>91024</v>
      </c>
      <c r="B197" s="359" t="s">
        <v>1345</v>
      </c>
      <c r="C197" s="370">
        <v>5.15</v>
      </c>
    </row>
    <row r="198" spans="1:3" x14ac:dyDescent="0.45">
      <c r="A198" s="364">
        <v>91024</v>
      </c>
      <c r="B198" s="359" t="s">
        <v>1346</v>
      </c>
      <c r="C198" s="370">
        <v>5.15</v>
      </c>
    </row>
    <row r="199" spans="1:3" x14ac:dyDescent="0.45">
      <c r="A199" s="364">
        <v>91024</v>
      </c>
      <c r="B199" s="359" t="s">
        <v>1347</v>
      </c>
      <c r="C199" s="370">
        <v>5.15</v>
      </c>
    </row>
    <row r="200" spans="1:3" x14ac:dyDescent="0.45">
      <c r="A200" s="364">
        <v>90901</v>
      </c>
      <c r="B200" s="359" t="s">
        <v>586</v>
      </c>
      <c r="C200" s="370">
        <v>11.29</v>
      </c>
    </row>
    <row r="201" spans="1:3" x14ac:dyDescent="0.45">
      <c r="A201" s="364">
        <v>90901</v>
      </c>
      <c r="B201" s="359" t="s">
        <v>1231</v>
      </c>
      <c r="C201" s="370">
        <v>11.29</v>
      </c>
    </row>
    <row r="202" spans="1:3" x14ac:dyDescent="0.45">
      <c r="A202" s="364">
        <v>91133</v>
      </c>
      <c r="B202" s="359" t="s">
        <v>1348</v>
      </c>
      <c r="C202" s="370">
        <v>9.18</v>
      </c>
    </row>
    <row r="203" spans="1:3" x14ac:dyDescent="0.45">
      <c r="A203" s="364">
        <v>91134</v>
      </c>
      <c r="B203" s="359" t="s">
        <v>1349</v>
      </c>
      <c r="C203" s="370">
        <v>9.18</v>
      </c>
    </row>
    <row r="204" spans="1:3" x14ac:dyDescent="0.45">
      <c r="A204" s="364">
        <v>91112</v>
      </c>
      <c r="B204" s="359" t="s">
        <v>1350</v>
      </c>
      <c r="C204" s="370">
        <v>4.96</v>
      </c>
    </row>
    <row r="205" spans="1:3" x14ac:dyDescent="0.45">
      <c r="A205" s="364">
        <v>91032</v>
      </c>
      <c r="B205" s="359" t="s">
        <v>1351</v>
      </c>
      <c r="C205" s="370">
        <v>9.76</v>
      </c>
    </row>
    <row r="206" spans="1:3" x14ac:dyDescent="0.45">
      <c r="A206" s="364">
        <v>91054</v>
      </c>
      <c r="B206" s="359" t="s">
        <v>1352</v>
      </c>
      <c r="C206" s="370">
        <v>6.86</v>
      </c>
    </row>
    <row r="207" spans="1:3" x14ac:dyDescent="0.45">
      <c r="A207" s="364">
        <v>90214</v>
      </c>
      <c r="B207" s="359" t="s">
        <v>592</v>
      </c>
      <c r="C207" s="370">
        <v>4.22</v>
      </c>
    </row>
    <row r="208" spans="1:3" x14ac:dyDescent="0.45">
      <c r="A208" s="364">
        <v>90213</v>
      </c>
      <c r="B208" s="359" t="s">
        <v>1353</v>
      </c>
      <c r="C208" s="370">
        <v>7.37</v>
      </c>
    </row>
    <row r="209" spans="1:3" x14ac:dyDescent="0.45">
      <c r="A209" s="364">
        <v>90935</v>
      </c>
      <c r="B209" s="359" t="s">
        <v>1354</v>
      </c>
      <c r="C209" s="370">
        <v>8.98</v>
      </c>
    </row>
    <row r="210" spans="1:3" x14ac:dyDescent="0.45">
      <c r="A210" s="364">
        <v>90935</v>
      </c>
      <c r="B210" s="359" t="s">
        <v>1355</v>
      </c>
      <c r="C210" s="370">
        <v>8.98</v>
      </c>
    </row>
    <row r="211" spans="1:3" x14ac:dyDescent="0.45">
      <c r="A211" s="364">
        <v>90933</v>
      </c>
      <c r="B211" s="359" t="s">
        <v>1356</v>
      </c>
      <c r="C211" s="370">
        <v>8.9499999999999993</v>
      </c>
    </row>
    <row r="212" spans="1:3" x14ac:dyDescent="0.45">
      <c r="A212" s="364">
        <v>90943</v>
      </c>
      <c r="B212" s="359" t="s">
        <v>1357</v>
      </c>
      <c r="C212" s="370">
        <v>14.41</v>
      </c>
    </row>
    <row r="213" spans="1:3" x14ac:dyDescent="0.45">
      <c r="A213" s="364">
        <v>90934</v>
      </c>
      <c r="B213" s="359" t="s">
        <v>1358</v>
      </c>
      <c r="C213" s="370">
        <v>8.98</v>
      </c>
    </row>
    <row r="214" spans="1:3" x14ac:dyDescent="0.45">
      <c r="A214" s="364">
        <v>90933</v>
      </c>
      <c r="B214" s="359" t="s">
        <v>598</v>
      </c>
      <c r="C214" s="370">
        <v>8.9499999999999993</v>
      </c>
    </row>
    <row r="215" spans="1:3" x14ac:dyDescent="0.45">
      <c r="A215" s="364">
        <v>90934</v>
      </c>
      <c r="B215" s="359" t="s">
        <v>1359</v>
      </c>
      <c r="C215" s="370">
        <v>8.98</v>
      </c>
    </row>
    <row r="216" spans="1:3" x14ac:dyDescent="0.45">
      <c r="A216" s="364">
        <v>90935</v>
      </c>
      <c r="B216" s="359" t="s">
        <v>1232</v>
      </c>
      <c r="C216" s="370">
        <v>8.98</v>
      </c>
    </row>
    <row r="217" spans="1:3" x14ac:dyDescent="0.45">
      <c r="A217" s="364">
        <v>90933</v>
      </c>
      <c r="B217" s="359" t="s">
        <v>1286</v>
      </c>
      <c r="C217" s="370">
        <v>8.9499999999999993</v>
      </c>
    </row>
    <row r="218" spans="1:3" x14ac:dyDescent="0.45">
      <c r="A218" s="364">
        <v>90933</v>
      </c>
      <c r="B218" s="359" t="s">
        <v>602</v>
      </c>
      <c r="C218" s="370">
        <v>8.9499999999999993</v>
      </c>
    </row>
    <row r="219" spans="1:3" x14ac:dyDescent="0.45">
      <c r="A219" s="364">
        <v>90942</v>
      </c>
      <c r="B219" s="359" t="s">
        <v>603</v>
      </c>
      <c r="C219" s="370">
        <v>9.9700000000000006</v>
      </c>
    </row>
    <row r="220" spans="1:3" x14ac:dyDescent="0.45">
      <c r="A220" s="364">
        <v>90941</v>
      </c>
      <c r="B220" s="359" t="s">
        <v>604</v>
      </c>
      <c r="C220" s="370">
        <v>31.73</v>
      </c>
    </row>
    <row r="221" spans="1:3" x14ac:dyDescent="0.45">
      <c r="A221" s="364">
        <v>90943</v>
      </c>
      <c r="B221" s="359" t="s">
        <v>605</v>
      </c>
      <c r="C221" s="370">
        <v>14.41</v>
      </c>
    </row>
    <row r="222" spans="1:3" x14ac:dyDescent="0.45">
      <c r="A222" s="364">
        <v>90861</v>
      </c>
      <c r="B222" s="359" t="s">
        <v>607</v>
      </c>
      <c r="C222" s="370">
        <v>14.63</v>
      </c>
    </row>
    <row r="223" spans="1:3" x14ac:dyDescent="0.45">
      <c r="A223" s="364">
        <v>90851</v>
      </c>
      <c r="B223" s="359" t="s">
        <v>608</v>
      </c>
      <c r="C223" s="370">
        <v>9.25</v>
      </c>
    </row>
    <row r="224" spans="1:3" x14ac:dyDescent="0.45">
      <c r="A224" s="364">
        <v>90974</v>
      </c>
      <c r="B224" s="359" t="s">
        <v>1233</v>
      </c>
      <c r="C224" s="370">
        <v>13.63</v>
      </c>
    </row>
    <row r="225" spans="1:3" x14ac:dyDescent="0.45">
      <c r="A225" s="364">
        <v>90973</v>
      </c>
      <c r="B225" s="359" t="s">
        <v>610</v>
      </c>
      <c r="C225" s="370">
        <v>12.65</v>
      </c>
    </row>
    <row r="226" spans="1:3" x14ac:dyDescent="0.45">
      <c r="A226" s="364">
        <v>90314</v>
      </c>
      <c r="B226" s="359" t="s">
        <v>611</v>
      </c>
      <c r="C226" s="370">
        <v>6.14</v>
      </c>
    </row>
    <row r="227" spans="1:3" x14ac:dyDescent="0.45">
      <c r="A227" s="364">
        <v>90304</v>
      </c>
      <c r="B227" s="359" t="s">
        <v>612</v>
      </c>
      <c r="C227" s="370">
        <v>7.01</v>
      </c>
    </row>
    <row r="228" spans="1:3" x14ac:dyDescent="0.45">
      <c r="A228" s="364">
        <v>90121</v>
      </c>
      <c r="B228" s="359" t="s">
        <v>613</v>
      </c>
      <c r="C228" s="370">
        <v>10.25</v>
      </c>
    </row>
    <row r="229" spans="1:3" x14ac:dyDescent="0.45">
      <c r="A229" s="364" t="s">
        <v>1234</v>
      </c>
      <c r="B229" s="359" t="s">
        <v>1287</v>
      </c>
      <c r="C229" s="370"/>
    </row>
    <row r="230" spans="1:3" x14ac:dyDescent="0.45">
      <c r="A230" s="364" t="s">
        <v>1235</v>
      </c>
      <c r="B230" s="359" t="s">
        <v>1288</v>
      </c>
      <c r="C230" s="370"/>
    </row>
    <row r="231" spans="1:3" x14ac:dyDescent="0.45">
      <c r="A231" s="364">
        <v>90505</v>
      </c>
      <c r="B231" s="359" t="s">
        <v>667</v>
      </c>
      <c r="C231" s="370">
        <v>9.31</v>
      </c>
    </row>
    <row r="232" spans="1:3" x14ac:dyDescent="0.45">
      <c r="A232" s="364">
        <v>90891</v>
      </c>
      <c r="B232" s="359" t="s">
        <v>1236</v>
      </c>
      <c r="C232" s="370">
        <v>13.88</v>
      </c>
    </row>
    <row r="233" spans="1:3" x14ac:dyDescent="0.45">
      <c r="A233" s="364">
        <v>90543</v>
      </c>
      <c r="B233" s="359" t="s">
        <v>1237</v>
      </c>
      <c r="C233" s="370">
        <v>8.0399999999999991</v>
      </c>
    </row>
    <row r="234" spans="1:3" x14ac:dyDescent="0.45">
      <c r="A234" s="364" t="s">
        <v>1238</v>
      </c>
      <c r="B234" s="359" t="s">
        <v>1239</v>
      </c>
      <c r="C234" s="370">
        <v>17.57</v>
      </c>
    </row>
    <row r="235" spans="1:3" x14ac:dyDescent="0.45">
      <c r="A235" s="364">
        <v>90891</v>
      </c>
      <c r="B235" s="359" t="s">
        <v>1240</v>
      </c>
      <c r="C235" s="370">
        <v>13.88</v>
      </c>
    </row>
    <row r="236" spans="1:3" x14ac:dyDescent="0.45">
      <c r="A236" s="364">
        <v>90354</v>
      </c>
      <c r="B236" s="359" t="s">
        <v>617</v>
      </c>
      <c r="C236" s="370">
        <v>32.65</v>
      </c>
    </row>
    <row r="237" spans="1:3" x14ac:dyDescent="0.45">
      <c r="A237" s="364">
        <v>90413</v>
      </c>
      <c r="B237" s="359" t="s">
        <v>618</v>
      </c>
      <c r="C237" s="370">
        <v>11.74</v>
      </c>
    </row>
    <row r="238" spans="1:3" x14ac:dyDescent="0.45">
      <c r="A238" s="364">
        <v>90172</v>
      </c>
      <c r="B238" s="359" t="s">
        <v>1241</v>
      </c>
      <c r="C238" s="370">
        <v>18.670000000000002</v>
      </c>
    </row>
    <row r="239" spans="1:3" x14ac:dyDescent="0.45">
      <c r="A239" s="364">
        <v>90415</v>
      </c>
      <c r="B239" s="359" t="s">
        <v>620</v>
      </c>
      <c r="C239" s="370">
        <v>16.010000000000002</v>
      </c>
    </row>
    <row r="240" spans="1:3" x14ac:dyDescent="0.45">
      <c r="A240" s="364">
        <v>90475</v>
      </c>
      <c r="B240" s="359" t="s">
        <v>621</v>
      </c>
      <c r="C240" s="370">
        <v>14.9</v>
      </c>
    </row>
    <row r="241" spans="1:3" x14ac:dyDescent="0.45">
      <c r="A241" s="364">
        <v>90984</v>
      </c>
      <c r="B241" s="359" t="s">
        <v>1242</v>
      </c>
      <c r="C241" s="370">
        <v>4.82</v>
      </c>
    </row>
    <row r="242" spans="1:3" x14ac:dyDescent="0.45">
      <c r="A242" s="364">
        <v>91254</v>
      </c>
      <c r="B242" s="359" t="s">
        <v>1243</v>
      </c>
      <c r="C242" s="370">
        <v>11.29</v>
      </c>
    </row>
    <row r="243" spans="1:3" x14ac:dyDescent="0.45">
      <c r="A243" s="364">
        <v>91254</v>
      </c>
      <c r="B243" s="359" t="s">
        <v>1244</v>
      </c>
      <c r="C243" s="370">
        <v>11.29</v>
      </c>
    </row>
    <row r="244" spans="1:3" x14ac:dyDescent="0.45">
      <c r="A244" s="364"/>
      <c r="B244" s="359" t="s">
        <v>1245</v>
      </c>
      <c r="C244" s="370">
        <v>20</v>
      </c>
    </row>
    <row r="245" spans="1:3" x14ac:dyDescent="0.45">
      <c r="A245" s="364"/>
      <c r="B245" s="359" t="s">
        <v>1246</v>
      </c>
      <c r="C245" s="370">
        <v>20</v>
      </c>
    </row>
    <row r="246" spans="1:3" x14ac:dyDescent="0.45">
      <c r="A246" s="364"/>
      <c r="B246" s="359" t="s">
        <v>1247</v>
      </c>
      <c r="C246" s="370">
        <v>20</v>
      </c>
    </row>
    <row r="247" spans="1:3" x14ac:dyDescent="0.45">
      <c r="A247" s="364"/>
      <c r="B247" s="359" t="s">
        <v>1289</v>
      </c>
      <c r="C247" s="370">
        <v>15</v>
      </c>
    </row>
    <row r="248" spans="1:3" x14ac:dyDescent="0.45">
      <c r="A248" s="364">
        <v>91025</v>
      </c>
      <c r="B248" s="359" t="s">
        <v>1248</v>
      </c>
      <c r="C248" s="370">
        <v>14.77</v>
      </c>
    </row>
    <row r="249" spans="1:3" x14ac:dyDescent="0.45">
      <c r="A249" s="364">
        <v>91025</v>
      </c>
      <c r="B249" s="359" t="s">
        <v>1249</v>
      </c>
      <c r="C249" s="370">
        <v>14.77</v>
      </c>
    </row>
    <row r="250" spans="1:3" x14ac:dyDescent="0.45">
      <c r="A250" s="364">
        <v>90152</v>
      </c>
      <c r="B250" s="359" t="s">
        <v>659</v>
      </c>
      <c r="C250" s="370">
        <v>22.2</v>
      </c>
    </row>
    <row r="251" spans="1:3" x14ac:dyDescent="0.45">
      <c r="A251" s="364">
        <v>91065</v>
      </c>
      <c r="B251" s="359" t="s">
        <v>1250</v>
      </c>
      <c r="C251" s="370">
        <v>5.95</v>
      </c>
    </row>
    <row r="252" spans="1:3" x14ac:dyDescent="0.45">
      <c r="A252" s="364">
        <v>91065</v>
      </c>
      <c r="B252" s="359" t="s">
        <v>1251</v>
      </c>
      <c r="C252" s="370">
        <v>5.95</v>
      </c>
    </row>
    <row r="253" spans="1:3" x14ac:dyDescent="0.45">
      <c r="A253" s="364">
        <v>900735</v>
      </c>
      <c r="B253" s="359" t="s">
        <v>628</v>
      </c>
      <c r="C253" s="370">
        <v>15</v>
      </c>
    </row>
    <row r="254" spans="1:3" x14ac:dyDescent="0.45">
      <c r="A254" s="364">
        <v>90715</v>
      </c>
      <c r="B254" s="359" t="s">
        <v>982</v>
      </c>
      <c r="C254" s="370">
        <v>14.36</v>
      </c>
    </row>
    <row r="255" spans="1:3" x14ac:dyDescent="0.45">
      <c r="A255" s="364">
        <v>90201</v>
      </c>
      <c r="B255" s="359" t="s">
        <v>629</v>
      </c>
      <c r="C255" s="370">
        <v>8.16</v>
      </c>
    </row>
    <row r="256" spans="1:3" x14ac:dyDescent="0.45">
      <c r="A256" s="364">
        <v>90212</v>
      </c>
      <c r="B256" s="359" t="s">
        <v>1252</v>
      </c>
      <c r="C256" s="370">
        <v>29.62</v>
      </c>
    </row>
    <row r="257" spans="1:3" x14ac:dyDescent="0.45">
      <c r="A257" s="364" t="s">
        <v>964</v>
      </c>
      <c r="B257" s="359" t="s">
        <v>1253</v>
      </c>
      <c r="C257" s="370">
        <v>17.170000000000002</v>
      </c>
    </row>
    <row r="258" spans="1:3" x14ac:dyDescent="0.45">
      <c r="A258" s="364" t="s">
        <v>1360</v>
      </c>
      <c r="B258" s="359" t="s">
        <v>1361</v>
      </c>
      <c r="C258" s="370">
        <v>9.5</v>
      </c>
    </row>
    <row r="259" spans="1:3" x14ac:dyDescent="0.45">
      <c r="A259" s="364" t="s">
        <v>1340</v>
      </c>
      <c r="B259" s="359" t="s">
        <v>1362</v>
      </c>
      <c r="C259" s="370">
        <v>9.5</v>
      </c>
    </row>
    <row r="260" spans="1:3" x14ac:dyDescent="0.45">
      <c r="A260" s="364" t="s">
        <v>954</v>
      </c>
      <c r="B260" s="359" t="s">
        <v>1363</v>
      </c>
      <c r="C260" s="370">
        <v>17.170000000000002</v>
      </c>
    </row>
    <row r="261" spans="1:3" x14ac:dyDescent="0.45">
      <c r="A261" s="364">
        <v>906438</v>
      </c>
      <c r="B261" s="359" t="s">
        <v>1364</v>
      </c>
      <c r="C261" s="370">
        <v>17.170000000000002</v>
      </c>
    </row>
    <row r="262" spans="1:3" x14ac:dyDescent="0.45">
      <c r="A262" s="364" t="s">
        <v>962</v>
      </c>
      <c r="B262" s="359" t="s">
        <v>1365</v>
      </c>
      <c r="C262" s="370">
        <v>17.170000000000002</v>
      </c>
    </row>
    <row r="263" spans="1:3" x14ac:dyDescent="0.45">
      <c r="A263" s="364">
        <v>906430</v>
      </c>
      <c r="B263" s="359" t="s">
        <v>1366</v>
      </c>
      <c r="C263" s="370">
        <v>17.170000000000002</v>
      </c>
    </row>
    <row r="264" spans="1:3" x14ac:dyDescent="0.45">
      <c r="A264" s="364" t="s">
        <v>958</v>
      </c>
      <c r="B264" s="359" t="s">
        <v>1367</v>
      </c>
      <c r="C264" s="370">
        <v>17.170000000000002</v>
      </c>
    </row>
    <row r="265" spans="1:3" x14ac:dyDescent="0.45">
      <c r="A265" s="364" t="s">
        <v>1368</v>
      </c>
      <c r="B265" s="359" t="s">
        <v>1369</v>
      </c>
      <c r="C265" s="370">
        <v>214.96</v>
      </c>
    </row>
    <row r="266" spans="1:3" x14ac:dyDescent="0.45">
      <c r="A266" s="364" t="s">
        <v>1370</v>
      </c>
      <c r="B266" s="359" t="s">
        <v>1371</v>
      </c>
      <c r="C266" s="370">
        <v>214.96</v>
      </c>
    </row>
    <row r="267" spans="1:3" x14ac:dyDescent="0.45">
      <c r="A267" s="364">
        <v>429</v>
      </c>
      <c r="B267" s="359" t="s">
        <v>1372</v>
      </c>
      <c r="C267" s="370">
        <v>457.84</v>
      </c>
    </row>
    <row r="268" spans="1:3" x14ac:dyDescent="0.45">
      <c r="A268" s="364">
        <v>90302</v>
      </c>
      <c r="B268" s="359" t="s">
        <v>1373</v>
      </c>
      <c r="C268" s="370">
        <v>3.1</v>
      </c>
    </row>
    <row r="269" spans="1:3" x14ac:dyDescent="0.45">
      <c r="A269" s="364">
        <v>90772</v>
      </c>
      <c r="B269" s="359" t="s">
        <v>1374</v>
      </c>
      <c r="C269" s="370">
        <v>10.85</v>
      </c>
    </row>
    <row r="270" spans="1:3" x14ac:dyDescent="0.45">
      <c r="A270" s="364">
        <v>90271</v>
      </c>
      <c r="B270" s="359" t="s">
        <v>1375</v>
      </c>
      <c r="C270" s="370">
        <v>1.4</v>
      </c>
    </row>
    <row r="271" spans="1:3" x14ac:dyDescent="0.45">
      <c r="A271" s="364" t="s">
        <v>1376</v>
      </c>
      <c r="B271" s="359" t="s">
        <v>1377</v>
      </c>
      <c r="C271" s="370">
        <v>6.2</v>
      </c>
    </row>
    <row r="272" spans="1:3" x14ac:dyDescent="0.45">
      <c r="A272" s="364" t="s">
        <v>1378</v>
      </c>
      <c r="B272" s="359" t="s">
        <v>1379</v>
      </c>
      <c r="C272" s="370">
        <v>9.3000000000000007</v>
      </c>
    </row>
    <row r="273" spans="1:3" x14ac:dyDescent="0.45">
      <c r="A273" s="364" t="s">
        <v>1380</v>
      </c>
      <c r="B273" s="359" t="s">
        <v>1381</v>
      </c>
      <c r="C273" s="370">
        <v>12.4</v>
      </c>
    </row>
    <row r="274" spans="1:3" x14ac:dyDescent="0.45">
      <c r="A274" s="364">
        <v>90634</v>
      </c>
      <c r="B274" s="359" t="s">
        <v>657</v>
      </c>
      <c r="C274" s="370">
        <v>4.0999999999999996</v>
      </c>
    </row>
    <row r="275" spans="1:3" x14ac:dyDescent="0.45">
      <c r="A275" s="364">
        <v>497</v>
      </c>
      <c r="B275" s="359" t="s">
        <v>1382</v>
      </c>
      <c r="C275" s="370">
        <v>30</v>
      </c>
    </row>
    <row r="276" spans="1:3" x14ac:dyDescent="0.45">
      <c r="A276" s="364" t="s">
        <v>1383</v>
      </c>
      <c r="B276" s="359" t="s">
        <v>656</v>
      </c>
      <c r="C276" s="370">
        <v>16.45</v>
      </c>
    </row>
    <row r="277" spans="1:3" x14ac:dyDescent="0.45">
      <c r="A277" s="364">
        <v>90111</v>
      </c>
      <c r="B277" s="359" t="s">
        <v>1384</v>
      </c>
      <c r="C277" s="370">
        <v>14.58</v>
      </c>
    </row>
    <row r="278" spans="1:3" x14ac:dyDescent="0.45">
      <c r="A278" s="364">
        <v>90115</v>
      </c>
      <c r="B278" s="359" t="s">
        <v>1385</v>
      </c>
      <c r="C278" s="370">
        <v>17.29</v>
      </c>
    </row>
    <row r="279" spans="1:3" x14ac:dyDescent="0.45">
      <c r="A279" s="364">
        <v>90445</v>
      </c>
      <c r="B279" s="359" t="s">
        <v>1386</v>
      </c>
      <c r="C279" s="370">
        <v>19.03</v>
      </c>
    </row>
    <row r="280" spans="1:3" x14ac:dyDescent="0.45">
      <c r="A280" s="364">
        <v>90183</v>
      </c>
      <c r="B280" s="359" t="s">
        <v>1387</v>
      </c>
      <c r="C280" s="370">
        <v>6.47</v>
      </c>
    </row>
    <row r="281" spans="1:3" x14ac:dyDescent="0.45">
      <c r="A281" s="364">
        <v>90351</v>
      </c>
      <c r="B281" s="359" t="s">
        <v>1388</v>
      </c>
      <c r="C281" s="370">
        <v>12.58</v>
      </c>
    </row>
    <row r="282" spans="1:3" x14ac:dyDescent="0.45">
      <c r="A282" s="364">
        <v>425</v>
      </c>
      <c r="B282" s="359" t="s">
        <v>1389</v>
      </c>
      <c r="C282" s="370">
        <v>15</v>
      </c>
    </row>
    <row r="283" spans="1:3" x14ac:dyDescent="0.45">
      <c r="A283" s="364">
        <v>599</v>
      </c>
      <c r="B283" s="359" t="s">
        <v>1390</v>
      </c>
      <c r="C283" s="370">
        <v>10</v>
      </c>
    </row>
    <row r="284" spans="1:3" x14ac:dyDescent="0.45">
      <c r="A284" s="364">
        <v>33</v>
      </c>
      <c r="B284" s="359" t="s">
        <v>1391</v>
      </c>
      <c r="C284" s="370">
        <v>20</v>
      </c>
    </row>
    <row r="285" spans="1:3" x14ac:dyDescent="0.45">
      <c r="A285" s="364">
        <v>480</v>
      </c>
      <c r="B285" s="359" t="s">
        <v>1392</v>
      </c>
      <c r="C285" s="370">
        <v>40</v>
      </c>
    </row>
    <row r="286" spans="1:3" x14ac:dyDescent="0.45">
      <c r="A286" s="364">
        <v>481</v>
      </c>
      <c r="B286" s="359" t="s">
        <v>1393</v>
      </c>
      <c r="C286" s="370">
        <v>40</v>
      </c>
    </row>
    <row r="287" spans="1:3" x14ac:dyDescent="0.45">
      <c r="A287" s="364">
        <v>298</v>
      </c>
      <c r="B287" s="359" t="s">
        <v>1394</v>
      </c>
      <c r="C287" s="370">
        <v>15</v>
      </c>
    </row>
    <row r="288" spans="1:3" x14ac:dyDescent="0.45">
      <c r="A288" s="364">
        <v>297</v>
      </c>
      <c r="B288" s="359" t="s">
        <v>1395</v>
      </c>
      <c r="C288" s="370">
        <v>20</v>
      </c>
    </row>
    <row r="289" spans="1:3" x14ac:dyDescent="0.45">
      <c r="A289" s="364">
        <v>466</v>
      </c>
      <c r="B289" s="359" t="s">
        <v>1396</v>
      </c>
      <c r="C289" s="370">
        <v>25</v>
      </c>
    </row>
    <row r="290" spans="1:3" x14ac:dyDescent="0.45">
      <c r="A290" s="364">
        <v>38</v>
      </c>
      <c r="B290" s="359" t="s">
        <v>1397</v>
      </c>
      <c r="C290" s="370">
        <v>5</v>
      </c>
    </row>
    <row r="291" spans="1:3" x14ac:dyDescent="0.45">
      <c r="A291" s="364">
        <v>295</v>
      </c>
      <c r="B291" s="359" t="s">
        <v>637</v>
      </c>
      <c r="C291" s="370">
        <v>25</v>
      </c>
    </row>
    <row r="292" spans="1:3" x14ac:dyDescent="0.45">
      <c r="A292" s="364">
        <v>146</v>
      </c>
      <c r="B292" s="359" t="s">
        <v>1398</v>
      </c>
      <c r="C292" s="370">
        <v>25</v>
      </c>
    </row>
    <row r="293" spans="1:3" x14ac:dyDescent="0.45">
      <c r="A293" s="364">
        <v>424</v>
      </c>
      <c r="B293" s="359" t="s">
        <v>1399</v>
      </c>
      <c r="C293" s="370">
        <v>25</v>
      </c>
    </row>
    <row r="294" spans="1:3" x14ac:dyDescent="0.45">
      <c r="A294" s="364">
        <v>28</v>
      </c>
      <c r="B294" s="359" t="s">
        <v>1400</v>
      </c>
      <c r="C294" s="370">
        <v>20</v>
      </c>
    </row>
    <row r="295" spans="1:3" x14ac:dyDescent="0.45">
      <c r="A295" s="364">
        <v>475</v>
      </c>
      <c r="B295" s="359" t="s">
        <v>1401</v>
      </c>
      <c r="C295" s="370">
        <v>25</v>
      </c>
    </row>
    <row r="296" spans="1:3" x14ac:dyDescent="0.45">
      <c r="A296" s="364">
        <v>813</v>
      </c>
      <c r="B296" s="359" t="s">
        <v>1402</v>
      </c>
      <c r="C296" s="370">
        <v>20</v>
      </c>
    </row>
    <row r="297" spans="1:3" x14ac:dyDescent="0.45">
      <c r="A297" s="364">
        <v>452</v>
      </c>
      <c r="B297" s="359" t="s">
        <v>1403</v>
      </c>
      <c r="C297" s="370">
        <v>30</v>
      </c>
    </row>
    <row r="298" spans="1:3" x14ac:dyDescent="0.45">
      <c r="A298" s="364">
        <v>469</v>
      </c>
      <c r="B298" s="359" t="s">
        <v>1404</v>
      </c>
      <c r="C298" s="370">
        <v>30</v>
      </c>
    </row>
    <row r="299" spans="1:3" x14ac:dyDescent="0.45">
      <c r="A299" s="364">
        <v>60</v>
      </c>
      <c r="B299" s="359" t="s">
        <v>1405</v>
      </c>
      <c r="C299" s="370">
        <v>10</v>
      </c>
    </row>
    <row r="300" spans="1:3" x14ac:dyDescent="0.45">
      <c r="A300" s="364">
        <v>251</v>
      </c>
      <c r="B300" s="359" t="s">
        <v>616</v>
      </c>
      <c r="C300" s="370">
        <v>10</v>
      </c>
    </row>
    <row r="301" spans="1:3" x14ac:dyDescent="0.45">
      <c r="A301" s="364">
        <v>499</v>
      </c>
      <c r="B301" s="359" t="s">
        <v>1406</v>
      </c>
      <c r="C301" s="370">
        <v>50</v>
      </c>
    </row>
    <row r="302" spans="1:3" x14ac:dyDescent="0.45">
      <c r="A302" s="364">
        <v>266</v>
      </c>
      <c r="B302" s="359" t="s">
        <v>1407</v>
      </c>
      <c r="C302" s="370">
        <v>15</v>
      </c>
    </row>
    <row r="303" spans="1:3" x14ac:dyDescent="0.45">
      <c r="A303" s="364">
        <v>463</v>
      </c>
      <c r="B303" s="359" t="s">
        <v>1408</v>
      </c>
      <c r="C303" s="370">
        <v>40</v>
      </c>
    </row>
    <row r="304" spans="1:3" x14ac:dyDescent="0.45">
      <c r="A304" s="364">
        <v>462</v>
      </c>
      <c r="B304" s="359" t="s">
        <v>670</v>
      </c>
      <c r="C304" s="370">
        <v>30</v>
      </c>
    </row>
    <row r="305" spans="1:3" x14ac:dyDescent="0.45">
      <c r="A305" s="364">
        <v>294</v>
      </c>
      <c r="B305" s="359" t="s">
        <v>1409</v>
      </c>
      <c r="C305" s="370">
        <v>20</v>
      </c>
    </row>
    <row r="306" spans="1:3" x14ac:dyDescent="0.45">
      <c r="A306" s="365">
        <v>91493</v>
      </c>
      <c r="B306" s="360" t="s">
        <v>676</v>
      </c>
      <c r="C306" s="371">
        <v>3.1</v>
      </c>
    </row>
  </sheetData>
  <mergeCells count="6">
    <mergeCell ref="A9:C9"/>
    <mergeCell ref="B2:C2"/>
    <mergeCell ref="B3:C3"/>
    <mergeCell ref="B4:C4"/>
    <mergeCell ref="A6:C6"/>
    <mergeCell ref="A8:C8"/>
  </mergeCells>
  <hyperlinks>
    <hyperlink ref="A6:C6" location="HOME!A1" display="HOME" xr:uid="{B854D993-2EB1-4405-A6AA-503763B285A5}"/>
  </hyperlinks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92"/>
  <sheetViews>
    <sheetView showGridLines="0" zoomScaleNormal="100" workbookViewId="0">
      <selection activeCell="A6" sqref="A6:C6"/>
    </sheetView>
  </sheetViews>
  <sheetFormatPr defaultColWidth="53.28515625" defaultRowHeight="20.25" x14ac:dyDescent="0.45"/>
  <cols>
    <col min="1" max="1" width="15.7109375" style="310" customWidth="1"/>
    <col min="2" max="2" width="50.7109375" style="311" customWidth="1"/>
    <col min="3" max="3" width="44.7109375" style="311" customWidth="1"/>
  </cols>
  <sheetData>
    <row r="1" spans="1:3" ht="23.25" customHeight="1" x14ac:dyDescent="0.45">
      <c r="A1" s="311"/>
    </row>
    <row r="2" spans="1:3" ht="23.25" customHeight="1" x14ac:dyDescent="0.45">
      <c r="A2" s="311"/>
      <c r="B2" s="522"/>
      <c r="C2" s="522"/>
    </row>
    <row r="3" spans="1:3" ht="23.25" customHeight="1" x14ac:dyDescent="0.45">
      <c r="A3" s="311"/>
      <c r="B3" s="522" t="s">
        <v>1846</v>
      </c>
      <c r="C3" s="522"/>
    </row>
    <row r="4" spans="1:3" ht="23.25" customHeight="1" x14ac:dyDescent="0.45">
      <c r="A4" s="311"/>
      <c r="B4" s="522" t="s">
        <v>1847</v>
      </c>
      <c r="C4" s="522"/>
    </row>
    <row r="5" spans="1:3" ht="23.25" customHeight="1" x14ac:dyDescent="0.45">
      <c r="A5" s="311"/>
    </row>
    <row r="6" spans="1:3" ht="23.25" customHeight="1" x14ac:dyDescent="0.45">
      <c r="A6" s="562" t="s">
        <v>1850</v>
      </c>
      <c r="B6" s="562"/>
      <c r="C6" s="562"/>
    </row>
    <row r="7" spans="1:3" ht="21" thickBot="1" x14ac:dyDescent="0.5"/>
    <row r="8" spans="1:3" x14ac:dyDescent="0.45">
      <c r="A8" s="558" t="s">
        <v>1853</v>
      </c>
      <c r="B8" s="559"/>
      <c r="C8" s="560"/>
    </row>
    <row r="9" spans="1:3" ht="21" thickBot="1" x14ac:dyDescent="0.3">
      <c r="A9" s="552" t="s">
        <v>293</v>
      </c>
      <c r="B9" s="553"/>
      <c r="C9" s="554"/>
    </row>
    <row r="10" spans="1:3" ht="24" customHeight="1" x14ac:dyDescent="0.25">
      <c r="A10" s="561"/>
      <c r="B10" s="561"/>
      <c r="C10" s="561"/>
    </row>
    <row r="11" spans="1:3" x14ac:dyDescent="0.25">
      <c r="A11" s="383" t="s">
        <v>677</v>
      </c>
      <c r="B11" s="378" t="s">
        <v>678</v>
      </c>
      <c r="C11" s="379" t="s">
        <v>253</v>
      </c>
    </row>
    <row r="12" spans="1:3" x14ac:dyDescent="0.45">
      <c r="A12" s="384">
        <v>90034</v>
      </c>
      <c r="B12" s="380" t="s">
        <v>679</v>
      </c>
      <c r="C12" s="386">
        <v>13.06</v>
      </c>
    </row>
    <row r="13" spans="1:3" x14ac:dyDescent="0.45">
      <c r="A13" s="384">
        <v>90045</v>
      </c>
      <c r="B13" s="380" t="s">
        <v>680</v>
      </c>
      <c r="C13" s="386">
        <v>1.2</v>
      </c>
    </row>
    <row r="14" spans="1:3" x14ac:dyDescent="0.45">
      <c r="A14" s="384">
        <v>90051</v>
      </c>
      <c r="B14" s="380" t="s">
        <v>681</v>
      </c>
      <c r="C14" s="386">
        <v>1.7</v>
      </c>
    </row>
    <row r="15" spans="1:3" x14ac:dyDescent="0.45">
      <c r="A15" s="384">
        <v>90053</v>
      </c>
      <c r="B15" s="380" t="s">
        <v>682</v>
      </c>
      <c r="C15" s="386">
        <v>20.14</v>
      </c>
    </row>
    <row r="16" spans="1:3" x14ac:dyDescent="0.45">
      <c r="A16" s="384">
        <v>90055</v>
      </c>
      <c r="B16" s="380" t="s">
        <v>683</v>
      </c>
      <c r="C16" s="386">
        <v>8.8800000000000008</v>
      </c>
    </row>
    <row r="17" spans="1:3" x14ac:dyDescent="0.45">
      <c r="A17" s="384">
        <v>90064</v>
      </c>
      <c r="B17" s="380" t="s">
        <v>684</v>
      </c>
      <c r="C17" s="386">
        <v>2.21</v>
      </c>
    </row>
    <row r="18" spans="1:3" x14ac:dyDescent="0.45">
      <c r="A18" s="384" t="s">
        <v>685</v>
      </c>
      <c r="B18" s="380" t="s">
        <v>686</v>
      </c>
      <c r="C18" s="386">
        <v>13.9</v>
      </c>
    </row>
    <row r="19" spans="1:3" x14ac:dyDescent="0.45">
      <c r="A19" s="384">
        <v>90075</v>
      </c>
      <c r="B19" s="380" t="s">
        <v>687</v>
      </c>
      <c r="C19" s="386">
        <v>7.63</v>
      </c>
    </row>
    <row r="20" spans="1:3" x14ac:dyDescent="0.45">
      <c r="A20" s="384">
        <v>90082</v>
      </c>
      <c r="B20" s="380" t="s">
        <v>688</v>
      </c>
      <c r="C20" s="386">
        <v>15.06</v>
      </c>
    </row>
    <row r="21" spans="1:3" x14ac:dyDescent="0.45">
      <c r="A21" s="384">
        <v>90092</v>
      </c>
      <c r="B21" s="380" t="s">
        <v>689</v>
      </c>
      <c r="C21" s="386">
        <v>1.25</v>
      </c>
    </row>
    <row r="22" spans="1:3" x14ac:dyDescent="0.45">
      <c r="A22" s="384">
        <v>90093</v>
      </c>
      <c r="B22" s="380" t="s">
        <v>690</v>
      </c>
      <c r="C22" s="386">
        <v>8.83</v>
      </c>
    </row>
    <row r="23" spans="1:3" x14ac:dyDescent="0.45">
      <c r="A23" s="384">
        <v>90094</v>
      </c>
      <c r="B23" s="380" t="s">
        <v>691</v>
      </c>
      <c r="C23" s="386">
        <v>12.4</v>
      </c>
    </row>
    <row r="24" spans="1:3" x14ac:dyDescent="0.45">
      <c r="A24" s="384">
        <v>90101</v>
      </c>
      <c r="B24" s="380" t="s">
        <v>692</v>
      </c>
      <c r="C24" s="386">
        <v>6.36</v>
      </c>
    </row>
    <row r="25" spans="1:3" x14ac:dyDescent="0.45">
      <c r="A25" s="384">
        <v>90104</v>
      </c>
      <c r="B25" s="380" t="s">
        <v>415</v>
      </c>
      <c r="C25" s="386">
        <v>1.36</v>
      </c>
    </row>
    <row r="26" spans="1:3" x14ac:dyDescent="0.45">
      <c r="A26" s="384">
        <v>90105</v>
      </c>
      <c r="B26" s="380" t="s">
        <v>416</v>
      </c>
      <c r="C26" s="386">
        <v>1.7</v>
      </c>
    </row>
    <row r="27" spans="1:3" x14ac:dyDescent="0.45">
      <c r="A27" s="384">
        <v>90111</v>
      </c>
      <c r="B27" s="380" t="s">
        <v>693</v>
      </c>
      <c r="C27" s="386">
        <v>14.6</v>
      </c>
    </row>
    <row r="28" spans="1:3" x14ac:dyDescent="0.45">
      <c r="A28" s="384">
        <v>90114</v>
      </c>
      <c r="B28" s="380" t="s">
        <v>694</v>
      </c>
      <c r="C28" s="386">
        <v>1.36</v>
      </c>
    </row>
    <row r="29" spans="1:3" x14ac:dyDescent="0.45">
      <c r="A29" s="384">
        <v>90115</v>
      </c>
      <c r="B29" s="380" t="s">
        <v>658</v>
      </c>
      <c r="C29" s="386">
        <v>17.3</v>
      </c>
    </row>
    <row r="30" spans="1:3" x14ac:dyDescent="0.45">
      <c r="A30" s="384">
        <v>90123</v>
      </c>
      <c r="B30" s="380" t="s">
        <v>531</v>
      </c>
      <c r="C30" s="386">
        <v>14.5</v>
      </c>
    </row>
    <row r="31" spans="1:3" x14ac:dyDescent="0.45">
      <c r="A31" s="384">
        <v>90133</v>
      </c>
      <c r="B31" s="380" t="s">
        <v>695</v>
      </c>
      <c r="C31" s="386">
        <v>1.36</v>
      </c>
    </row>
    <row r="32" spans="1:3" x14ac:dyDescent="0.45">
      <c r="A32" s="384">
        <v>90135</v>
      </c>
      <c r="B32" s="380" t="s">
        <v>696</v>
      </c>
      <c r="C32" s="386">
        <v>8.7799999999999994</v>
      </c>
    </row>
    <row r="33" spans="1:3" x14ac:dyDescent="0.45">
      <c r="A33" s="384">
        <v>90141</v>
      </c>
      <c r="B33" s="380" t="s">
        <v>427</v>
      </c>
      <c r="C33" s="386">
        <v>1.72</v>
      </c>
    </row>
    <row r="34" spans="1:3" x14ac:dyDescent="0.45">
      <c r="A34" s="384">
        <v>90142</v>
      </c>
      <c r="B34" s="380" t="s">
        <v>432</v>
      </c>
      <c r="C34" s="386">
        <v>0.8</v>
      </c>
    </row>
    <row r="35" spans="1:3" x14ac:dyDescent="0.45">
      <c r="A35" s="384">
        <v>90143</v>
      </c>
      <c r="B35" s="380" t="s">
        <v>417</v>
      </c>
      <c r="C35" s="386">
        <v>1.25</v>
      </c>
    </row>
    <row r="36" spans="1:3" x14ac:dyDescent="0.45">
      <c r="A36" s="384">
        <v>90144</v>
      </c>
      <c r="B36" s="380" t="s">
        <v>697</v>
      </c>
      <c r="C36" s="386">
        <v>1.64</v>
      </c>
    </row>
    <row r="37" spans="1:3" x14ac:dyDescent="0.45">
      <c r="A37" s="384">
        <v>90152</v>
      </c>
      <c r="B37" s="380" t="s">
        <v>698</v>
      </c>
      <c r="C37" s="386">
        <v>22.2</v>
      </c>
    </row>
    <row r="38" spans="1:3" x14ac:dyDescent="0.45">
      <c r="A38" s="384">
        <v>90153</v>
      </c>
      <c r="B38" s="380" t="s">
        <v>699</v>
      </c>
      <c r="C38" s="386">
        <v>9.35</v>
      </c>
    </row>
    <row r="39" spans="1:3" x14ac:dyDescent="0.45">
      <c r="A39" s="384">
        <v>90154</v>
      </c>
      <c r="B39" s="380" t="s">
        <v>700</v>
      </c>
      <c r="C39" s="386">
        <v>1.73</v>
      </c>
    </row>
    <row r="40" spans="1:3" x14ac:dyDescent="0.45">
      <c r="A40" s="384">
        <v>90155</v>
      </c>
      <c r="B40" s="380" t="s">
        <v>701</v>
      </c>
      <c r="C40" s="386">
        <v>5</v>
      </c>
    </row>
    <row r="41" spans="1:3" x14ac:dyDescent="0.45">
      <c r="A41" s="384">
        <v>901631</v>
      </c>
      <c r="B41" s="380" t="s">
        <v>702</v>
      </c>
      <c r="C41" s="386">
        <v>1.36</v>
      </c>
    </row>
    <row r="42" spans="1:3" x14ac:dyDescent="0.45">
      <c r="A42" s="384">
        <v>90163</v>
      </c>
      <c r="B42" s="380" t="s">
        <v>703</v>
      </c>
      <c r="C42" s="386">
        <v>1.36</v>
      </c>
    </row>
    <row r="43" spans="1:3" x14ac:dyDescent="0.45">
      <c r="A43" s="384">
        <v>90164</v>
      </c>
      <c r="B43" s="380" t="s">
        <v>704</v>
      </c>
      <c r="C43" s="386">
        <v>1.92</v>
      </c>
    </row>
    <row r="44" spans="1:3" x14ac:dyDescent="0.45">
      <c r="A44" s="384">
        <v>90183</v>
      </c>
      <c r="B44" s="380" t="s">
        <v>705</v>
      </c>
      <c r="C44" s="386">
        <v>6.47</v>
      </c>
    </row>
    <row r="45" spans="1:3" x14ac:dyDescent="0.45">
      <c r="A45" s="384" t="s">
        <v>706</v>
      </c>
      <c r="B45" s="380" t="s">
        <v>707</v>
      </c>
      <c r="C45" s="386">
        <v>29.62</v>
      </c>
    </row>
    <row r="46" spans="1:3" x14ac:dyDescent="0.45">
      <c r="A46" s="384">
        <v>90192</v>
      </c>
      <c r="B46" s="380" t="s">
        <v>708</v>
      </c>
      <c r="C46" s="386">
        <v>10.93</v>
      </c>
    </row>
    <row r="47" spans="1:3" x14ac:dyDescent="0.45">
      <c r="A47" s="384">
        <v>90201</v>
      </c>
      <c r="B47" s="380" t="s">
        <v>629</v>
      </c>
      <c r="C47" s="386">
        <v>8.16</v>
      </c>
    </row>
    <row r="48" spans="1:3" x14ac:dyDescent="0.45">
      <c r="A48" s="384">
        <v>90211</v>
      </c>
      <c r="B48" s="380" t="s">
        <v>709</v>
      </c>
      <c r="C48" s="386">
        <v>12</v>
      </c>
    </row>
    <row r="49" spans="1:3" x14ac:dyDescent="0.45">
      <c r="A49" s="384">
        <v>90214</v>
      </c>
      <c r="B49" s="380" t="s">
        <v>710</v>
      </c>
      <c r="C49" s="386">
        <v>4.22</v>
      </c>
    </row>
    <row r="50" spans="1:3" x14ac:dyDescent="0.45">
      <c r="A50" s="384">
        <v>90223</v>
      </c>
      <c r="B50" s="380" t="s">
        <v>711</v>
      </c>
      <c r="C50" s="386">
        <v>7.63</v>
      </c>
    </row>
    <row r="51" spans="1:3" x14ac:dyDescent="0.45">
      <c r="A51" s="384">
        <v>90225</v>
      </c>
      <c r="B51" s="380" t="s">
        <v>712</v>
      </c>
      <c r="C51" s="386">
        <v>1.37</v>
      </c>
    </row>
    <row r="52" spans="1:3" x14ac:dyDescent="0.45">
      <c r="A52" s="384">
        <v>90232</v>
      </c>
      <c r="B52" s="380" t="s">
        <v>713</v>
      </c>
      <c r="C52" s="386">
        <v>7.63</v>
      </c>
    </row>
    <row r="53" spans="1:3" x14ac:dyDescent="0.45">
      <c r="A53" s="384">
        <v>90233</v>
      </c>
      <c r="B53" s="380" t="s">
        <v>714</v>
      </c>
      <c r="C53" s="386">
        <v>7.45</v>
      </c>
    </row>
    <row r="54" spans="1:3" x14ac:dyDescent="0.45">
      <c r="A54" s="384">
        <v>90235</v>
      </c>
      <c r="B54" s="380" t="s">
        <v>421</v>
      </c>
      <c r="C54" s="386">
        <v>1.25</v>
      </c>
    </row>
    <row r="55" spans="1:3" x14ac:dyDescent="0.45">
      <c r="A55" s="384">
        <v>90245</v>
      </c>
      <c r="B55" s="380" t="s">
        <v>439</v>
      </c>
      <c r="C55" s="386">
        <v>1.75</v>
      </c>
    </row>
    <row r="56" spans="1:3" x14ac:dyDescent="0.45">
      <c r="A56" s="384">
        <v>90255</v>
      </c>
      <c r="B56" s="380" t="s">
        <v>715</v>
      </c>
      <c r="C56" s="386">
        <v>1.36</v>
      </c>
    </row>
    <row r="57" spans="1:3" x14ac:dyDescent="0.45">
      <c r="A57" s="384">
        <v>90264</v>
      </c>
      <c r="B57" s="380" t="s">
        <v>716</v>
      </c>
      <c r="C57" s="386">
        <v>2.86</v>
      </c>
    </row>
    <row r="58" spans="1:3" x14ac:dyDescent="0.45">
      <c r="A58" s="384">
        <v>90265</v>
      </c>
      <c r="B58" s="380" t="s">
        <v>717</v>
      </c>
      <c r="C58" s="386">
        <v>4</v>
      </c>
    </row>
    <row r="59" spans="1:3" x14ac:dyDescent="0.45">
      <c r="A59" s="384">
        <v>90271</v>
      </c>
      <c r="B59" s="380" t="s">
        <v>718</v>
      </c>
      <c r="C59" s="386">
        <v>1.4</v>
      </c>
    </row>
    <row r="60" spans="1:3" x14ac:dyDescent="0.45">
      <c r="A60" s="384">
        <v>90272</v>
      </c>
      <c r="B60" s="380" t="s">
        <v>719</v>
      </c>
      <c r="C60" s="386">
        <v>8.6</v>
      </c>
    </row>
    <row r="61" spans="1:3" x14ac:dyDescent="0.45">
      <c r="A61" s="384">
        <v>90273</v>
      </c>
      <c r="B61" s="380" t="s">
        <v>720</v>
      </c>
      <c r="C61" s="386">
        <v>7.22</v>
      </c>
    </row>
    <row r="62" spans="1:3" x14ac:dyDescent="0.45">
      <c r="A62" s="384">
        <v>90275</v>
      </c>
      <c r="B62" s="380" t="s">
        <v>721</v>
      </c>
      <c r="C62" s="386">
        <v>12</v>
      </c>
    </row>
    <row r="63" spans="1:3" x14ac:dyDescent="0.45">
      <c r="A63" s="384">
        <v>90281</v>
      </c>
      <c r="B63" s="380" t="s">
        <v>722</v>
      </c>
      <c r="C63" s="386">
        <v>8.9</v>
      </c>
    </row>
    <row r="64" spans="1:3" x14ac:dyDescent="0.45">
      <c r="A64" s="384">
        <v>90284</v>
      </c>
      <c r="B64" s="380" t="s">
        <v>723</v>
      </c>
      <c r="C64" s="386">
        <v>12.7</v>
      </c>
    </row>
    <row r="65" spans="1:3" x14ac:dyDescent="0.45">
      <c r="A65" s="384">
        <v>90285</v>
      </c>
      <c r="B65" s="380" t="s">
        <v>724</v>
      </c>
      <c r="C65" s="386">
        <v>33.4</v>
      </c>
    </row>
    <row r="66" spans="1:3" x14ac:dyDescent="0.45">
      <c r="A66" s="384">
        <v>90291</v>
      </c>
      <c r="B66" s="380" t="s">
        <v>725</v>
      </c>
      <c r="C66" s="386">
        <v>10.5</v>
      </c>
    </row>
    <row r="67" spans="1:3" x14ac:dyDescent="0.45">
      <c r="A67" s="384">
        <v>90292</v>
      </c>
      <c r="B67" s="380" t="s">
        <v>726</v>
      </c>
      <c r="C67" s="386">
        <v>1.48</v>
      </c>
    </row>
    <row r="68" spans="1:3" x14ac:dyDescent="0.45">
      <c r="A68" s="384">
        <v>90302</v>
      </c>
      <c r="B68" s="380" t="s">
        <v>727</v>
      </c>
      <c r="C68" s="386">
        <v>3.1</v>
      </c>
    </row>
    <row r="69" spans="1:3" x14ac:dyDescent="0.45">
      <c r="A69" s="384">
        <v>90315</v>
      </c>
      <c r="B69" s="380" t="s">
        <v>728</v>
      </c>
      <c r="C69" s="386">
        <v>30</v>
      </c>
    </row>
    <row r="70" spans="1:3" x14ac:dyDescent="0.45">
      <c r="A70" s="384">
        <v>90322</v>
      </c>
      <c r="B70" s="380" t="s">
        <v>729</v>
      </c>
      <c r="C70" s="386">
        <v>4.16</v>
      </c>
    </row>
    <row r="71" spans="1:3" x14ac:dyDescent="0.45">
      <c r="A71" s="384">
        <v>90323</v>
      </c>
      <c r="B71" s="380" t="s">
        <v>730</v>
      </c>
      <c r="C71" s="386">
        <v>8.64</v>
      </c>
    </row>
    <row r="72" spans="1:3" x14ac:dyDescent="0.45">
      <c r="A72" s="384">
        <v>90325</v>
      </c>
      <c r="B72" s="380" t="s">
        <v>731</v>
      </c>
      <c r="C72" s="386">
        <v>1.86</v>
      </c>
    </row>
    <row r="73" spans="1:3" x14ac:dyDescent="0.45">
      <c r="A73" s="384">
        <v>90334</v>
      </c>
      <c r="B73" s="380" t="s">
        <v>576</v>
      </c>
      <c r="C73" s="386">
        <v>4.93</v>
      </c>
    </row>
    <row r="74" spans="1:3" x14ac:dyDescent="0.45">
      <c r="A74" s="384">
        <v>90335</v>
      </c>
      <c r="B74" s="380" t="s">
        <v>732</v>
      </c>
      <c r="C74" s="386">
        <v>8.3000000000000007</v>
      </c>
    </row>
    <row r="75" spans="1:3" x14ac:dyDescent="0.45">
      <c r="A75" s="384">
        <v>90354</v>
      </c>
      <c r="B75" s="380" t="s">
        <v>733</v>
      </c>
      <c r="C75" s="386">
        <v>32.6</v>
      </c>
    </row>
    <row r="76" spans="1:3" x14ac:dyDescent="0.45">
      <c r="A76" s="384">
        <v>90355</v>
      </c>
      <c r="B76" s="380" t="s">
        <v>734</v>
      </c>
      <c r="C76" s="386">
        <v>22.7</v>
      </c>
    </row>
    <row r="77" spans="1:3" x14ac:dyDescent="0.45">
      <c r="A77" s="384">
        <v>90374</v>
      </c>
      <c r="B77" s="380" t="s">
        <v>735</v>
      </c>
      <c r="C77" s="386">
        <v>1.44</v>
      </c>
    </row>
    <row r="78" spans="1:3" x14ac:dyDescent="0.45">
      <c r="A78" s="384">
        <v>90381</v>
      </c>
      <c r="B78" s="380" t="s">
        <v>736</v>
      </c>
      <c r="C78" s="386">
        <v>11</v>
      </c>
    </row>
    <row r="79" spans="1:3" x14ac:dyDescent="0.45">
      <c r="A79" s="384">
        <v>90382</v>
      </c>
      <c r="B79" s="380" t="s">
        <v>737</v>
      </c>
      <c r="C79" s="386">
        <v>8.6</v>
      </c>
    </row>
    <row r="80" spans="1:3" x14ac:dyDescent="0.45">
      <c r="A80" s="384">
        <v>90384</v>
      </c>
      <c r="B80" s="380" t="s">
        <v>738</v>
      </c>
      <c r="C80" s="386">
        <v>5.0999999999999996</v>
      </c>
    </row>
    <row r="81" spans="1:3" x14ac:dyDescent="0.45">
      <c r="A81" s="384">
        <v>90385</v>
      </c>
      <c r="B81" s="380" t="s">
        <v>739</v>
      </c>
      <c r="C81" s="386">
        <v>1.36</v>
      </c>
    </row>
    <row r="82" spans="1:3" x14ac:dyDescent="0.45">
      <c r="A82" s="384">
        <v>90402</v>
      </c>
      <c r="B82" s="380" t="s">
        <v>740</v>
      </c>
      <c r="C82" s="386">
        <v>29</v>
      </c>
    </row>
    <row r="83" spans="1:3" x14ac:dyDescent="0.45">
      <c r="A83" s="384">
        <v>90404</v>
      </c>
      <c r="B83" s="380" t="s">
        <v>741</v>
      </c>
      <c r="C83" s="386">
        <v>1.22</v>
      </c>
    </row>
    <row r="84" spans="1:3" x14ac:dyDescent="0.45">
      <c r="A84" s="384">
        <v>90413</v>
      </c>
      <c r="B84" s="380" t="s">
        <v>742</v>
      </c>
      <c r="C84" s="386">
        <v>11.74</v>
      </c>
    </row>
    <row r="85" spans="1:3" x14ac:dyDescent="0.45">
      <c r="A85" s="384">
        <v>90414</v>
      </c>
      <c r="B85" s="380" t="s">
        <v>743</v>
      </c>
      <c r="C85" s="386">
        <v>17</v>
      </c>
    </row>
    <row r="86" spans="1:3" x14ac:dyDescent="0.45">
      <c r="A86" s="384">
        <v>90421</v>
      </c>
      <c r="B86" s="380" t="s">
        <v>744</v>
      </c>
      <c r="C86" s="386">
        <v>6.55</v>
      </c>
    </row>
    <row r="87" spans="1:3" x14ac:dyDescent="0.45">
      <c r="A87" s="384">
        <v>90423</v>
      </c>
      <c r="B87" s="380" t="s">
        <v>745</v>
      </c>
      <c r="C87" s="386">
        <v>7.63</v>
      </c>
    </row>
    <row r="88" spans="1:3" x14ac:dyDescent="0.45">
      <c r="A88" s="384">
        <v>90425</v>
      </c>
      <c r="B88" s="380" t="s">
        <v>746</v>
      </c>
      <c r="C88" s="386">
        <v>5.74</v>
      </c>
    </row>
    <row r="89" spans="1:3" x14ac:dyDescent="0.45">
      <c r="A89" s="384">
        <v>90432</v>
      </c>
      <c r="B89" s="380" t="s">
        <v>419</v>
      </c>
      <c r="C89" s="386">
        <v>1.4</v>
      </c>
    </row>
    <row r="90" spans="1:3" x14ac:dyDescent="0.45">
      <c r="A90" s="384">
        <v>90433</v>
      </c>
      <c r="B90" s="380" t="s">
        <v>747</v>
      </c>
      <c r="C90" s="386">
        <v>7.68</v>
      </c>
    </row>
    <row r="91" spans="1:3" x14ac:dyDescent="0.45">
      <c r="A91" s="384">
        <v>90435</v>
      </c>
      <c r="B91" s="380" t="s">
        <v>748</v>
      </c>
      <c r="C91" s="386">
        <v>1.36</v>
      </c>
    </row>
    <row r="92" spans="1:3" x14ac:dyDescent="0.45">
      <c r="A92" s="384">
        <v>90441</v>
      </c>
      <c r="B92" s="380" t="s">
        <v>749</v>
      </c>
      <c r="C92" s="386">
        <v>1.36</v>
      </c>
    </row>
    <row r="93" spans="1:3" x14ac:dyDescent="0.45">
      <c r="A93" s="384">
        <v>90443</v>
      </c>
      <c r="B93" s="380" t="s">
        <v>750</v>
      </c>
      <c r="C93" s="386">
        <v>2.6</v>
      </c>
    </row>
    <row r="94" spans="1:3" x14ac:dyDescent="0.45">
      <c r="A94" s="384">
        <v>90445</v>
      </c>
      <c r="B94" s="380" t="s">
        <v>666</v>
      </c>
      <c r="C94" s="386">
        <v>19</v>
      </c>
    </row>
    <row r="95" spans="1:3" x14ac:dyDescent="0.45">
      <c r="A95" s="384">
        <v>90473</v>
      </c>
      <c r="B95" s="380" t="s">
        <v>751</v>
      </c>
      <c r="C95" s="386">
        <v>15.82</v>
      </c>
    </row>
    <row r="96" spans="1:3" x14ac:dyDescent="0.45">
      <c r="A96" s="384">
        <v>90481</v>
      </c>
      <c r="B96" s="380" t="s">
        <v>752</v>
      </c>
      <c r="C96" s="386">
        <v>9.9499999999999993</v>
      </c>
    </row>
    <row r="97" spans="1:3" x14ac:dyDescent="0.45">
      <c r="A97" s="384">
        <v>90482</v>
      </c>
      <c r="B97" s="380" t="s">
        <v>753</v>
      </c>
      <c r="C97" s="386">
        <v>12.32</v>
      </c>
    </row>
    <row r="98" spans="1:3" x14ac:dyDescent="0.45">
      <c r="A98" s="384">
        <v>90483</v>
      </c>
      <c r="B98" s="380" t="s">
        <v>754</v>
      </c>
      <c r="C98" s="386">
        <v>12.82</v>
      </c>
    </row>
    <row r="99" spans="1:3" x14ac:dyDescent="0.45">
      <c r="A99" s="384">
        <v>90494</v>
      </c>
      <c r="B99" s="380" t="s">
        <v>755</v>
      </c>
      <c r="C99" s="386">
        <v>13.4</v>
      </c>
    </row>
    <row r="100" spans="1:3" x14ac:dyDescent="0.45">
      <c r="A100" s="384">
        <v>90495</v>
      </c>
      <c r="B100" s="380" t="s">
        <v>756</v>
      </c>
      <c r="C100" s="386">
        <v>12.32</v>
      </c>
    </row>
    <row r="101" spans="1:3" x14ac:dyDescent="0.45">
      <c r="A101" s="384">
        <v>90514</v>
      </c>
      <c r="B101" s="380" t="s">
        <v>757</v>
      </c>
      <c r="C101" s="386">
        <v>13.6</v>
      </c>
    </row>
    <row r="102" spans="1:3" x14ac:dyDescent="0.45">
      <c r="A102" s="384">
        <v>90521</v>
      </c>
      <c r="B102" s="380" t="s">
        <v>758</v>
      </c>
      <c r="C102" s="386">
        <v>11.23</v>
      </c>
    </row>
    <row r="103" spans="1:3" x14ac:dyDescent="0.45">
      <c r="A103" s="384" t="s">
        <v>759</v>
      </c>
      <c r="B103" s="380" t="s">
        <v>760</v>
      </c>
      <c r="C103" s="386">
        <v>24</v>
      </c>
    </row>
    <row r="104" spans="1:3" x14ac:dyDescent="0.45">
      <c r="A104" s="384">
        <v>90524</v>
      </c>
      <c r="B104" s="380" t="s">
        <v>761</v>
      </c>
      <c r="C104" s="386">
        <v>11.47</v>
      </c>
    </row>
    <row r="105" spans="1:3" x14ac:dyDescent="0.45">
      <c r="A105" s="384">
        <v>90525</v>
      </c>
      <c r="B105" s="380" t="s">
        <v>762</v>
      </c>
      <c r="C105" s="386">
        <v>16.45</v>
      </c>
    </row>
    <row r="106" spans="1:3" x14ac:dyDescent="0.45">
      <c r="A106" s="384">
        <v>90544</v>
      </c>
      <c r="B106" s="380" t="s">
        <v>763</v>
      </c>
      <c r="C106" s="386">
        <v>15.1</v>
      </c>
    </row>
    <row r="107" spans="1:3" x14ac:dyDescent="0.45">
      <c r="A107" s="384">
        <v>90551</v>
      </c>
      <c r="B107" s="380" t="s">
        <v>764</v>
      </c>
      <c r="C107" s="386">
        <v>15.6</v>
      </c>
    </row>
    <row r="108" spans="1:3" x14ac:dyDescent="0.45">
      <c r="A108" s="384">
        <v>90552</v>
      </c>
      <c r="B108" s="380" t="s">
        <v>765</v>
      </c>
      <c r="C108" s="386">
        <v>15.2</v>
      </c>
    </row>
    <row r="109" spans="1:3" x14ac:dyDescent="0.45">
      <c r="A109" s="384">
        <v>90553</v>
      </c>
      <c r="B109" s="380" t="s">
        <v>766</v>
      </c>
      <c r="C109" s="386">
        <v>13.8</v>
      </c>
    </row>
    <row r="110" spans="1:3" x14ac:dyDescent="0.45">
      <c r="A110" s="384">
        <v>90563</v>
      </c>
      <c r="B110" s="380" t="s">
        <v>767</v>
      </c>
      <c r="C110" s="386">
        <v>8.9</v>
      </c>
    </row>
    <row r="111" spans="1:3" x14ac:dyDescent="0.45">
      <c r="A111" s="384">
        <v>90564</v>
      </c>
      <c r="B111" s="380" t="s">
        <v>768</v>
      </c>
      <c r="C111" s="386">
        <v>25.65</v>
      </c>
    </row>
    <row r="112" spans="1:3" x14ac:dyDescent="0.45">
      <c r="A112" s="384">
        <v>90565</v>
      </c>
      <c r="B112" s="380" t="s">
        <v>769</v>
      </c>
      <c r="C112" s="386">
        <v>25.16</v>
      </c>
    </row>
    <row r="113" spans="1:3" x14ac:dyDescent="0.45">
      <c r="A113" s="384">
        <v>90602</v>
      </c>
      <c r="B113" s="380" t="s">
        <v>770</v>
      </c>
      <c r="C113" s="386">
        <v>6.36</v>
      </c>
    </row>
    <row r="114" spans="1:3" x14ac:dyDescent="0.45">
      <c r="A114" s="384">
        <v>90615</v>
      </c>
      <c r="B114" s="380" t="s">
        <v>771</v>
      </c>
      <c r="C114" s="386">
        <v>6</v>
      </c>
    </row>
    <row r="115" spans="1:3" x14ac:dyDescent="0.45">
      <c r="A115" s="384">
        <v>90622</v>
      </c>
      <c r="B115" s="380" t="s">
        <v>772</v>
      </c>
      <c r="C115" s="386">
        <v>3.8</v>
      </c>
    </row>
    <row r="116" spans="1:3" x14ac:dyDescent="0.45">
      <c r="A116" s="384">
        <v>90642</v>
      </c>
      <c r="B116" s="380" t="s">
        <v>773</v>
      </c>
      <c r="C116" s="386">
        <v>5.7</v>
      </c>
    </row>
    <row r="117" spans="1:3" x14ac:dyDescent="0.45">
      <c r="A117" s="384">
        <v>90651</v>
      </c>
      <c r="B117" s="380" t="s">
        <v>493</v>
      </c>
      <c r="C117" s="386">
        <v>3.2</v>
      </c>
    </row>
    <row r="118" spans="1:3" x14ac:dyDescent="0.45">
      <c r="A118" s="384">
        <v>90683</v>
      </c>
      <c r="B118" s="380" t="s">
        <v>774</v>
      </c>
      <c r="C118" s="386">
        <v>9.32</v>
      </c>
    </row>
    <row r="119" spans="1:3" x14ac:dyDescent="0.45">
      <c r="A119" s="384">
        <v>90694</v>
      </c>
      <c r="B119" s="380" t="s">
        <v>775</v>
      </c>
      <c r="C119" s="386">
        <v>6</v>
      </c>
    </row>
    <row r="120" spans="1:3" x14ac:dyDescent="0.45">
      <c r="A120" s="384">
        <v>90723</v>
      </c>
      <c r="B120" s="380" t="s">
        <v>776</v>
      </c>
      <c r="C120" s="386">
        <v>4.5999999999999996</v>
      </c>
    </row>
    <row r="121" spans="1:3" x14ac:dyDescent="0.45">
      <c r="A121" s="384">
        <v>90745</v>
      </c>
      <c r="B121" s="380" t="s">
        <v>777</v>
      </c>
      <c r="C121" s="386">
        <v>4.2</v>
      </c>
    </row>
    <row r="122" spans="1:3" x14ac:dyDescent="0.45">
      <c r="A122" s="384">
        <v>90754</v>
      </c>
      <c r="B122" s="380" t="s">
        <v>778</v>
      </c>
      <c r="C122" s="386">
        <v>3.42</v>
      </c>
    </row>
    <row r="123" spans="1:3" x14ac:dyDescent="0.45">
      <c r="A123" s="384">
        <v>90761</v>
      </c>
      <c r="B123" s="380" t="s">
        <v>779</v>
      </c>
      <c r="C123" s="386">
        <v>3.42</v>
      </c>
    </row>
    <row r="124" spans="1:3" x14ac:dyDescent="0.45">
      <c r="A124" s="384">
        <v>90821</v>
      </c>
      <c r="B124" s="380" t="s">
        <v>780</v>
      </c>
      <c r="C124" s="386">
        <v>3.35</v>
      </c>
    </row>
    <row r="125" spans="1:3" x14ac:dyDescent="0.45">
      <c r="A125" s="384">
        <v>90823</v>
      </c>
      <c r="B125" s="380" t="s">
        <v>781</v>
      </c>
      <c r="C125" s="386">
        <v>13.7</v>
      </c>
    </row>
    <row r="126" spans="1:3" x14ac:dyDescent="0.45">
      <c r="A126" s="384">
        <v>90825</v>
      </c>
      <c r="B126" s="380" t="s">
        <v>782</v>
      </c>
      <c r="C126" s="386">
        <v>2.34</v>
      </c>
    </row>
    <row r="127" spans="1:3" x14ac:dyDescent="0.45">
      <c r="A127" s="384">
        <v>90852</v>
      </c>
      <c r="B127" s="380" t="s">
        <v>783</v>
      </c>
      <c r="C127" s="386">
        <v>14.63</v>
      </c>
    </row>
    <row r="128" spans="1:3" x14ac:dyDescent="0.45">
      <c r="A128" s="384">
        <v>90874</v>
      </c>
      <c r="B128" s="380" t="s">
        <v>784</v>
      </c>
      <c r="C128" s="386">
        <v>13.3</v>
      </c>
    </row>
    <row r="129" spans="1:3" x14ac:dyDescent="0.45">
      <c r="A129" s="384">
        <v>90875</v>
      </c>
      <c r="B129" s="380" t="s">
        <v>785</v>
      </c>
      <c r="C129" s="386">
        <v>10.9</v>
      </c>
    </row>
    <row r="130" spans="1:3" x14ac:dyDescent="0.45">
      <c r="A130" s="384">
        <v>90891</v>
      </c>
      <c r="B130" s="380" t="s">
        <v>786</v>
      </c>
      <c r="C130" s="386">
        <v>13.9</v>
      </c>
    </row>
    <row r="131" spans="1:3" x14ac:dyDescent="0.45">
      <c r="A131" s="384">
        <v>90922</v>
      </c>
      <c r="B131" s="380" t="s">
        <v>787</v>
      </c>
      <c r="C131" s="386">
        <v>9.3000000000000007</v>
      </c>
    </row>
    <row r="132" spans="1:3" x14ac:dyDescent="0.45">
      <c r="A132" s="384">
        <v>90933</v>
      </c>
      <c r="B132" s="380" t="s">
        <v>788</v>
      </c>
      <c r="C132" s="386">
        <v>8.9499999999999993</v>
      </c>
    </row>
    <row r="133" spans="1:3" x14ac:dyDescent="0.45">
      <c r="A133" s="384">
        <v>90934</v>
      </c>
      <c r="B133" s="380" t="s">
        <v>789</v>
      </c>
      <c r="C133" s="386">
        <v>8.9499999999999993</v>
      </c>
    </row>
    <row r="134" spans="1:3" ht="27.75" customHeight="1" x14ac:dyDescent="0.45">
      <c r="A134" s="384">
        <v>90935</v>
      </c>
      <c r="B134" s="381" t="s">
        <v>790</v>
      </c>
      <c r="C134" s="386">
        <v>8.9499999999999993</v>
      </c>
    </row>
    <row r="135" spans="1:3" x14ac:dyDescent="0.45">
      <c r="A135" s="384">
        <v>90941</v>
      </c>
      <c r="B135" s="380" t="s">
        <v>791</v>
      </c>
      <c r="C135" s="386">
        <v>31.7</v>
      </c>
    </row>
    <row r="136" spans="1:3" x14ac:dyDescent="0.45">
      <c r="A136" s="384">
        <v>90942</v>
      </c>
      <c r="B136" s="380" t="s">
        <v>792</v>
      </c>
      <c r="C136" s="386">
        <v>9.9700000000000006</v>
      </c>
    </row>
    <row r="137" spans="1:3" x14ac:dyDescent="0.45">
      <c r="A137" s="384">
        <v>90943</v>
      </c>
      <c r="B137" s="380" t="s">
        <v>793</v>
      </c>
      <c r="C137" s="386">
        <v>14.4</v>
      </c>
    </row>
    <row r="138" spans="1:3" x14ac:dyDescent="0.45">
      <c r="A138" s="384">
        <v>90944</v>
      </c>
      <c r="B138" s="380" t="s">
        <v>794</v>
      </c>
      <c r="C138" s="386">
        <v>11</v>
      </c>
    </row>
    <row r="139" spans="1:3" x14ac:dyDescent="0.45">
      <c r="A139" s="384">
        <v>90945</v>
      </c>
      <c r="B139" s="380" t="s">
        <v>795</v>
      </c>
      <c r="C139" s="386">
        <v>6.54</v>
      </c>
    </row>
    <row r="140" spans="1:3" x14ac:dyDescent="0.45">
      <c r="A140" s="384">
        <v>90952</v>
      </c>
      <c r="B140" s="380" t="s">
        <v>796</v>
      </c>
      <c r="C140" s="386">
        <v>7.81</v>
      </c>
    </row>
    <row r="141" spans="1:3" x14ac:dyDescent="0.45">
      <c r="A141" s="384">
        <v>90961</v>
      </c>
      <c r="B141" s="380" t="s">
        <v>797</v>
      </c>
      <c r="C141" s="386">
        <v>13</v>
      </c>
    </row>
    <row r="142" spans="1:3" x14ac:dyDescent="0.45">
      <c r="A142" s="384">
        <v>91013</v>
      </c>
      <c r="B142" s="380" t="s">
        <v>798</v>
      </c>
      <c r="C142" s="386">
        <v>13</v>
      </c>
    </row>
    <row r="143" spans="1:3" x14ac:dyDescent="0.45">
      <c r="A143" s="384">
        <v>91024</v>
      </c>
      <c r="B143" s="380" t="s">
        <v>799</v>
      </c>
      <c r="C143" s="386">
        <v>5.14</v>
      </c>
    </row>
    <row r="144" spans="1:3" x14ac:dyDescent="0.45">
      <c r="A144" s="384">
        <v>91025</v>
      </c>
      <c r="B144" s="380" t="s">
        <v>800</v>
      </c>
      <c r="C144" s="386">
        <v>14.8</v>
      </c>
    </row>
    <row r="145" spans="1:3" x14ac:dyDescent="0.45">
      <c r="A145" s="384">
        <v>91045</v>
      </c>
      <c r="B145" s="380" t="s">
        <v>801</v>
      </c>
      <c r="C145" s="386">
        <v>5.14</v>
      </c>
    </row>
    <row r="146" spans="1:3" x14ac:dyDescent="0.45">
      <c r="A146" s="384">
        <v>91071</v>
      </c>
      <c r="B146" s="380" t="s">
        <v>802</v>
      </c>
      <c r="C146" s="386">
        <v>11.95</v>
      </c>
    </row>
    <row r="147" spans="1:3" x14ac:dyDescent="0.45">
      <c r="A147" s="384">
        <v>91081</v>
      </c>
      <c r="B147" s="380" t="s">
        <v>803</v>
      </c>
      <c r="C147" s="386">
        <v>9.64</v>
      </c>
    </row>
    <row r="148" spans="1:3" x14ac:dyDescent="0.45">
      <c r="A148" s="384">
        <v>91084</v>
      </c>
      <c r="B148" s="380" t="s">
        <v>804</v>
      </c>
      <c r="C148" s="386">
        <v>5.35</v>
      </c>
    </row>
    <row r="149" spans="1:3" x14ac:dyDescent="0.45">
      <c r="A149" s="384">
        <v>91094</v>
      </c>
      <c r="B149" s="380" t="s">
        <v>805</v>
      </c>
      <c r="C149" s="386">
        <v>9.35</v>
      </c>
    </row>
    <row r="150" spans="1:3" x14ac:dyDescent="0.45">
      <c r="A150" s="384">
        <v>91102</v>
      </c>
      <c r="B150" s="380" t="s">
        <v>806</v>
      </c>
      <c r="C150" s="386">
        <v>9.3699999999999992</v>
      </c>
    </row>
    <row r="151" spans="1:3" x14ac:dyDescent="0.45">
      <c r="A151" s="384">
        <v>91111</v>
      </c>
      <c r="B151" s="380" t="s">
        <v>807</v>
      </c>
      <c r="C151" s="386">
        <v>4.0999999999999996</v>
      </c>
    </row>
    <row r="152" spans="1:3" x14ac:dyDescent="0.45">
      <c r="A152" s="384">
        <v>91123</v>
      </c>
      <c r="B152" s="380" t="s">
        <v>808</v>
      </c>
      <c r="C152" s="386">
        <v>15.2</v>
      </c>
    </row>
    <row r="153" spans="1:3" x14ac:dyDescent="0.45">
      <c r="A153" s="384">
        <v>91134</v>
      </c>
      <c r="B153" s="380" t="s">
        <v>809</v>
      </c>
      <c r="C153" s="386">
        <v>9.18</v>
      </c>
    </row>
    <row r="154" spans="1:3" x14ac:dyDescent="0.45">
      <c r="A154" s="384">
        <v>91141</v>
      </c>
      <c r="B154" s="380" t="s">
        <v>810</v>
      </c>
      <c r="C154" s="386">
        <v>9.6999999999999993</v>
      </c>
    </row>
    <row r="155" spans="1:3" x14ac:dyDescent="0.45">
      <c r="A155" s="384">
        <v>91143</v>
      </c>
      <c r="B155" s="380" t="s">
        <v>811</v>
      </c>
      <c r="C155" s="386">
        <v>10.5</v>
      </c>
    </row>
    <row r="156" spans="1:3" x14ac:dyDescent="0.45">
      <c r="A156" s="384">
        <v>91171</v>
      </c>
      <c r="B156" s="380" t="s">
        <v>812</v>
      </c>
      <c r="C156" s="386">
        <v>14.4</v>
      </c>
    </row>
    <row r="157" spans="1:3" x14ac:dyDescent="0.45">
      <c r="A157" s="384">
        <v>91172</v>
      </c>
      <c r="B157" s="380" t="s">
        <v>813</v>
      </c>
      <c r="C157" s="386">
        <v>14.4</v>
      </c>
    </row>
    <row r="158" spans="1:3" x14ac:dyDescent="0.45">
      <c r="A158" s="384">
        <v>91175</v>
      </c>
      <c r="B158" s="380" t="s">
        <v>814</v>
      </c>
      <c r="C158" s="386">
        <v>12.2</v>
      </c>
    </row>
    <row r="159" spans="1:3" x14ac:dyDescent="0.45">
      <c r="A159" s="384">
        <v>91181</v>
      </c>
      <c r="B159" s="380" t="s">
        <v>815</v>
      </c>
      <c r="C159" s="386">
        <v>12.2</v>
      </c>
    </row>
    <row r="160" spans="1:3" x14ac:dyDescent="0.45">
      <c r="A160" s="384">
        <v>91182</v>
      </c>
      <c r="B160" s="380" t="s">
        <v>816</v>
      </c>
      <c r="C160" s="386">
        <v>12.2</v>
      </c>
    </row>
    <row r="161" spans="1:3" x14ac:dyDescent="0.45">
      <c r="A161" s="384">
        <v>91183</v>
      </c>
      <c r="B161" s="380" t="s">
        <v>817</v>
      </c>
      <c r="C161" s="386">
        <v>12.2</v>
      </c>
    </row>
    <row r="162" spans="1:3" x14ac:dyDescent="0.45">
      <c r="A162" s="384">
        <v>91184</v>
      </c>
      <c r="B162" s="380" t="s">
        <v>818</v>
      </c>
      <c r="C162" s="386">
        <v>12.2</v>
      </c>
    </row>
    <row r="163" spans="1:3" x14ac:dyDescent="0.45">
      <c r="A163" s="384">
        <v>91185</v>
      </c>
      <c r="B163" s="380" t="s">
        <v>819</v>
      </c>
      <c r="C163" s="386">
        <v>9.48</v>
      </c>
    </row>
    <row r="164" spans="1:3" x14ac:dyDescent="0.45">
      <c r="A164" s="384">
        <v>91191</v>
      </c>
      <c r="B164" s="380" t="s">
        <v>820</v>
      </c>
      <c r="C164" s="386">
        <v>16.61</v>
      </c>
    </row>
    <row r="165" spans="1:3" x14ac:dyDescent="0.45">
      <c r="A165" s="384">
        <v>91195</v>
      </c>
      <c r="B165" s="380" t="s">
        <v>821</v>
      </c>
      <c r="C165" s="386">
        <v>12.2</v>
      </c>
    </row>
    <row r="166" spans="1:3" x14ac:dyDescent="0.45">
      <c r="A166" s="384">
        <v>91211</v>
      </c>
      <c r="B166" s="380" t="s">
        <v>822</v>
      </c>
      <c r="C166" s="386">
        <v>16.45</v>
      </c>
    </row>
    <row r="167" spans="1:3" x14ac:dyDescent="0.45">
      <c r="A167" s="384">
        <v>91213</v>
      </c>
      <c r="B167" s="380" t="s">
        <v>823</v>
      </c>
      <c r="C167" s="386">
        <v>9.1999999999999993</v>
      </c>
    </row>
    <row r="168" spans="1:3" x14ac:dyDescent="0.45">
      <c r="A168" s="384">
        <v>91221</v>
      </c>
      <c r="B168" s="380" t="s">
        <v>824</v>
      </c>
      <c r="C168" s="386">
        <v>9.5</v>
      </c>
    </row>
    <row r="169" spans="1:3" x14ac:dyDescent="0.45">
      <c r="A169" s="384">
        <v>91224</v>
      </c>
      <c r="B169" s="380" t="s">
        <v>825</v>
      </c>
      <c r="C169" s="386">
        <v>13.1</v>
      </c>
    </row>
    <row r="170" spans="1:3" x14ac:dyDescent="0.45">
      <c r="A170" s="384">
        <v>91243</v>
      </c>
      <c r="B170" s="380" t="s">
        <v>826</v>
      </c>
      <c r="C170" s="386">
        <v>11.28</v>
      </c>
    </row>
    <row r="171" spans="1:3" x14ac:dyDescent="0.45">
      <c r="A171" s="384">
        <v>91251</v>
      </c>
      <c r="B171" s="380" t="s">
        <v>827</v>
      </c>
      <c r="C171" s="386">
        <v>12.13</v>
      </c>
    </row>
    <row r="172" spans="1:3" x14ac:dyDescent="0.45">
      <c r="A172" s="384">
        <v>91254</v>
      </c>
      <c r="B172" s="380" t="s">
        <v>828</v>
      </c>
      <c r="C172" s="386">
        <v>11.5</v>
      </c>
    </row>
    <row r="173" spans="1:3" x14ac:dyDescent="0.45">
      <c r="A173" s="384">
        <v>91255</v>
      </c>
      <c r="B173" s="380" t="s">
        <v>829</v>
      </c>
      <c r="C173" s="386">
        <v>13.3</v>
      </c>
    </row>
    <row r="174" spans="1:3" x14ac:dyDescent="0.45">
      <c r="A174" s="384">
        <v>91264</v>
      </c>
      <c r="B174" s="380" t="s">
        <v>830</v>
      </c>
      <c r="C174" s="386">
        <v>9.5</v>
      </c>
    </row>
    <row r="175" spans="1:3" x14ac:dyDescent="0.45">
      <c r="A175" s="384">
        <v>91271</v>
      </c>
      <c r="B175" s="380" t="s">
        <v>831</v>
      </c>
      <c r="C175" s="386">
        <v>11.3</v>
      </c>
    </row>
    <row r="176" spans="1:3" x14ac:dyDescent="0.45">
      <c r="A176" s="384">
        <v>91492</v>
      </c>
      <c r="B176" s="380" t="s">
        <v>832</v>
      </c>
      <c r="C176" s="386">
        <v>3</v>
      </c>
    </row>
    <row r="177" spans="1:3" x14ac:dyDescent="0.45">
      <c r="A177" s="384" t="s">
        <v>833</v>
      </c>
      <c r="B177" s="380" t="s">
        <v>639</v>
      </c>
      <c r="C177" s="386">
        <v>20</v>
      </c>
    </row>
    <row r="178" spans="1:3" x14ac:dyDescent="0.45">
      <c r="A178" s="384" t="s">
        <v>834</v>
      </c>
      <c r="B178" s="380" t="s">
        <v>835</v>
      </c>
      <c r="C178" s="386">
        <v>23.24</v>
      </c>
    </row>
    <row r="179" spans="1:3" x14ac:dyDescent="0.45">
      <c r="A179" s="384" t="s">
        <v>836</v>
      </c>
      <c r="B179" s="380" t="s">
        <v>837</v>
      </c>
      <c r="C179" s="386">
        <v>11.6</v>
      </c>
    </row>
    <row r="180" spans="1:3" x14ac:dyDescent="0.45">
      <c r="A180" s="384" t="s">
        <v>838</v>
      </c>
      <c r="B180" s="380" t="s">
        <v>839</v>
      </c>
      <c r="C180" s="386">
        <v>15</v>
      </c>
    </row>
    <row r="181" spans="1:3" x14ac:dyDescent="0.45">
      <c r="A181" s="384">
        <v>90415</v>
      </c>
      <c r="B181" s="380" t="s">
        <v>620</v>
      </c>
      <c r="C181" s="386">
        <v>16</v>
      </c>
    </row>
    <row r="182" spans="1:3" x14ac:dyDescent="0.45">
      <c r="A182" s="384">
        <v>90901</v>
      </c>
      <c r="B182" s="380" t="s">
        <v>840</v>
      </c>
      <c r="C182" s="386">
        <v>11.5</v>
      </c>
    </row>
    <row r="183" spans="1:3" x14ac:dyDescent="0.45">
      <c r="A183" s="384">
        <v>91025</v>
      </c>
      <c r="B183" s="380" t="s">
        <v>841</v>
      </c>
      <c r="C183" s="386">
        <v>15</v>
      </c>
    </row>
    <row r="184" spans="1:3" x14ac:dyDescent="0.45">
      <c r="A184" s="384">
        <v>91085</v>
      </c>
      <c r="B184" s="380" t="s">
        <v>842</v>
      </c>
      <c r="C184" s="386">
        <v>6</v>
      </c>
    </row>
    <row r="185" spans="1:3" x14ac:dyDescent="0.45">
      <c r="A185" s="384" t="s">
        <v>833</v>
      </c>
      <c r="B185" s="380" t="s">
        <v>639</v>
      </c>
      <c r="C185" s="386">
        <v>20</v>
      </c>
    </row>
    <row r="186" spans="1:3" x14ac:dyDescent="0.45">
      <c r="A186" s="384" t="s">
        <v>834</v>
      </c>
      <c r="B186" s="380" t="s">
        <v>835</v>
      </c>
      <c r="C186" s="386">
        <v>23.24</v>
      </c>
    </row>
    <row r="187" spans="1:3" x14ac:dyDescent="0.45">
      <c r="A187" s="384" t="s">
        <v>836</v>
      </c>
      <c r="B187" s="380" t="s">
        <v>837</v>
      </c>
      <c r="C187" s="386">
        <v>11.6</v>
      </c>
    </row>
    <row r="188" spans="1:3" x14ac:dyDescent="0.45">
      <c r="A188" s="384" t="s">
        <v>838</v>
      </c>
      <c r="B188" s="380" t="s">
        <v>839</v>
      </c>
      <c r="C188" s="386">
        <v>15</v>
      </c>
    </row>
    <row r="189" spans="1:3" x14ac:dyDescent="0.45">
      <c r="A189" s="384">
        <v>90415</v>
      </c>
      <c r="B189" s="380" t="s">
        <v>620</v>
      </c>
      <c r="C189" s="386">
        <v>16</v>
      </c>
    </row>
    <row r="190" spans="1:3" x14ac:dyDescent="0.45">
      <c r="A190" s="384">
        <v>90901</v>
      </c>
      <c r="B190" s="380" t="s">
        <v>840</v>
      </c>
      <c r="C190" s="386">
        <v>11.5</v>
      </c>
    </row>
    <row r="191" spans="1:3" x14ac:dyDescent="0.45">
      <c r="A191" s="384">
        <v>91025</v>
      </c>
      <c r="B191" s="380" t="s">
        <v>843</v>
      </c>
      <c r="C191" s="386">
        <v>15</v>
      </c>
    </row>
    <row r="192" spans="1:3" x14ac:dyDescent="0.45">
      <c r="A192" s="385">
        <v>91085</v>
      </c>
      <c r="B192" s="382" t="s">
        <v>842</v>
      </c>
      <c r="C192" s="387">
        <v>6</v>
      </c>
    </row>
  </sheetData>
  <mergeCells count="7">
    <mergeCell ref="A9:C9"/>
    <mergeCell ref="A10:C10"/>
    <mergeCell ref="B2:C2"/>
    <mergeCell ref="B3:C3"/>
    <mergeCell ref="B4:C4"/>
    <mergeCell ref="A6:C6"/>
    <mergeCell ref="A8:C8"/>
  </mergeCells>
  <hyperlinks>
    <hyperlink ref="A6:C6" location="HOME!A1" display="HOME" xr:uid="{3611E883-713A-4188-86E3-DE7AD27C3405}"/>
  </hyperlinks>
  <pageMargins left="0.70833333333333304" right="0.70833333333333304" top="0.74791666666666701" bottom="0.74791666666666701" header="0.51180555555555496" footer="0.51180555555555496"/>
  <pageSetup paperSize="9" firstPageNumber="0" fitToHeight="10" orientation="portrait" horizontalDpi="300" verticalDpi="300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142"/>
  <sheetViews>
    <sheetView showGridLines="0" zoomScaleNormal="100" workbookViewId="0">
      <selection activeCell="A6" sqref="A6:C6"/>
    </sheetView>
  </sheetViews>
  <sheetFormatPr defaultColWidth="45.28515625" defaultRowHeight="20.25" x14ac:dyDescent="0.45"/>
  <cols>
    <col min="1" max="1" width="15.7109375" style="311" customWidth="1"/>
    <col min="2" max="2" width="50.7109375" style="311" customWidth="1"/>
    <col min="3" max="3" width="44.7109375" style="311" customWidth="1"/>
  </cols>
  <sheetData>
    <row r="1" spans="1:3" ht="23.25" customHeight="1" x14ac:dyDescent="0.45"/>
    <row r="2" spans="1:3" ht="23.25" customHeight="1" x14ac:dyDescent="0.45">
      <c r="B2" s="522"/>
      <c r="C2" s="522"/>
    </row>
    <row r="3" spans="1:3" ht="23.25" customHeight="1" x14ac:dyDescent="0.45">
      <c r="B3" s="522" t="s">
        <v>1846</v>
      </c>
      <c r="C3" s="522"/>
    </row>
    <row r="4" spans="1:3" ht="23.25" customHeight="1" x14ac:dyDescent="0.45">
      <c r="B4" s="522" t="s">
        <v>1847</v>
      </c>
      <c r="C4" s="522"/>
    </row>
    <row r="5" spans="1:3" ht="23.25" customHeight="1" thickBot="1" x14ac:dyDescent="0.5"/>
    <row r="6" spans="1:3" ht="23.25" customHeight="1" thickBot="1" x14ac:dyDescent="0.5">
      <c r="A6" s="530" t="s">
        <v>1850</v>
      </c>
      <c r="B6" s="531"/>
      <c r="C6" s="532"/>
    </row>
    <row r="7" spans="1:3" ht="21" thickBot="1" x14ac:dyDescent="0.5"/>
    <row r="8" spans="1:3" x14ac:dyDescent="0.45">
      <c r="A8" s="558" t="s">
        <v>1853</v>
      </c>
      <c r="B8" s="559"/>
      <c r="C8" s="560"/>
    </row>
    <row r="9" spans="1:3" ht="21" thickBot="1" x14ac:dyDescent="0.3">
      <c r="A9" s="552" t="s">
        <v>330</v>
      </c>
      <c r="B9" s="553"/>
      <c r="C9" s="554"/>
    </row>
    <row r="10" spans="1:3" ht="20.100000000000001" customHeight="1" x14ac:dyDescent="0.25">
      <c r="A10" s="388"/>
      <c r="B10" s="389"/>
      <c r="C10" s="390"/>
    </row>
    <row r="11" spans="1:3" x14ac:dyDescent="0.25">
      <c r="A11" s="394" t="s">
        <v>677</v>
      </c>
      <c r="B11" s="395" t="s">
        <v>678</v>
      </c>
      <c r="C11" s="396" t="s">
        <v>253</v>
      </c>
    </row>
    <row r="12" spans="1:3" x14ac:dyDescent="0.25">
      <c r="A12" s="392">
        <v>90034</v>
      </c>
      <c r="B12" s="391" t="s">
        <v>679</v>
      </c>
      <c r="C12" s="399">
        <v>13.06</v>
      </c>
    </row>
    <row r="13" spans="1:3" x14ac:dyDescent="0.25">
      <c r="A13" s="392">
        <v>90045</v>
      </c>
      <c r="B13" s="391" t="s">
        <v>680</v>
      </c>
      <c r="C13" s="399">
        <v>1.2</v>
      </c>
    </row>
    <row r="14" spans="1:3" x14ac:dyDescent="0.25">
      <c r="A14" s="392" t="s">
        <v>844</v>
      </c>
      <c r="B14" s="391" t="s">
        <v>845</v>
      </c>
      <c r="C14" s="399">
        <v>1.7</v>
      </c>
    </row>
    <row r="15" spans="1:3" x14ac:dyDescent="0.25">
      <c r="A15" s="392" t="s">
        <v>846</v>
      </c>
      <c r="B15" s="391" t="s">
        <v>847</v>
      </c>
      <c r="C15" s="399">
        <v>1.7</v>
      </c>
    </row>
    <row r="16" spans="1:3" x14ac:dyDescent="0.25">
      <c r="A16" s="392" t="s">
        <v>848</v>
      </c>
      <c r="B16" s="391" t="s">
        <v>849</v>
      </c>
      <c r="C16" s="399">
        <v>1.7</v>
      </c>
    </row>
    <row r="17" spans="1:3" x14ac:dyDescent="0.25">
      <c r="A17" s="392" t="s">
        <v>850</v>
      </c>
      <c r="B17" s="391" t="s">
        <v>851</v>
      </c>
      <c r="C17" s="399">
        <v>2.2000000000000002</v>
      </c>
    </row>
    <row r="18" spans="1:3" x14ac:dyDescent="0.25">
      <c r="A18" s="392" t="s">
        <v>852</v>
      </c>
      <c r="B18" s="391" t="s">
        <v>853</v>
      </c>
      <c r="C18" s="399">
        <v>2.2000000000000002</v>
      </c>
    </row>
    <row r="19" spans="1:3" x14ac:dyDescent="0.25">
      <c r="A19" s="392">
        <v>90075</v>
      </c>
      <c r="B19" s="391" t="s">
        <v>687</v>
      </c>
      <c r="C19" s="399">
        <v>7.63</v>
      </c>
    </row>
    <row r="20" spans="1:3" ht="20.25" customHeight="1" x14ac:dyDescent="0.25">
      <c r="A20" s="392">
        <v>90092</v>
      </c>
      <c r="B20" s="391" t="s">
        <v>689</v>
      </c>
      <c r="C20" s="399">
        <v>1.25</v>
      </c>
    </row>
    <row r="21" spans="1:3" x14ac:dyDescent="0.25">
      <c r="A21" s="392">
        <v>90093</v>
      </c>
      <c r="B21" s="391" t="s">
        <v>690</v>
      </c>
      <c r="C21" s="399">
        <v>8.83</v>
      </c>
    </row>
    <row r="22" spans="1:3" x14ac:dyDescent="0.25">
      <c r="A22" s="392">
        <v>90104</v>
      </c>
      <c r="B22" s="391" t="s">
        <v>415</v>
      </c>
      <c r="C22" s="399">
        <v>1.36</v>
      </c>
    </row>
    <row r="23" spans="1:3" x14ac:dyDescent="0.25">
      <c r="A23" s="392">
        <v>90105</v>
      </c>
      <c r="B23" s="391" t="s">
        <v>416</v>
      </c>
      <c r="C23" s="399">
        <v>1.7</v>
      </c>
    </row>
    <row r="24" spans="1:3" x14ac:dyDescent="0.25">
      <c r="A24" s="392" t="s">
        <v>854</v>
      </c>
      <c r="B24" s="391" t="s">
        <v>855</v>
      </c>
      <c r="C24" s="399">
        <v>1.36</v>
      </c>
    </row>
    <row r="25" spans="1:3" x14ac:dyDescent="0.25">
      <c r="A25" s="392" t="s">
        <v>856</v>
      </c>
      <c r="B25" s="391" t="s">
        <v>857</v>
      </c>
      <c r="C25" s="399">
        <v>1.36</v>
      </c>
    </row>
    <row r="26" spans="1:3" x14ac:dyDescent="0.25">
      <c r="A26" s="392" t="s">
        <v>858</v>
      </c>
      <c r="B26" s="391" t="s">
        <v>859</v>
      </c>
      <c r="C26" s="399">
        <v>1.36</v>
      </c>
    </row>
    <row r="27" spans="1:3" ht="40.5" x14ac:dyDescent="0.25">
      <c r="A27" s="392">
        <v>90122</v>
      </c>
      <c r="B27" s="391" t="s">
        <v>860</v>
      </c>
      <c r="C27" s="399">
        <v>5.6</v>
      </c>
    </row>
    <row r="28" spans="1:3" x14ac:dyDescent="0.25">
      <c r="A28" s="392">
        <v>90123</v>
      </c>
      <c r="B28" s="391" t="s">
        <v>531</v>
      </c>
      <c r="C28" s="399">
        <v>14.45</v>
      </c>
    </row>
    <row r="29" spans="1:3" x14ac:dyDescent="0.25">
      <c r="A29" s="392" t="s">
        <v>861</v>
      </c>
      <c r="B29" s="391" t="s">
        <v>862</v>
      </c>
      <c r="C29" s="399">
        <v>1.36</v>
      </c>
    </row>
    <row r="30" spans="1:3" x14ac:dyDescent="0.25">
      <c r="A30" s="392" t="s">
        <v>863</v>
      </c>
      <c r="B30" s="391" t="s">
        <v>864</v>
      </c>
      <c r="C30" s="399">
        <v>1.36</v>
      </c>
    </row>
    <row r="31" spans="1:3" x14ac:dyDescent="0.25">
      <c r="A31" s="392" t="s">
        <v>865</v>
      </c>
      <c r="B31" s="391" t="s">
        <v>866</v>
      </c>
      <c r="C31" s="399">
        <v>1.36</v>
      </c>
    </row>
    <row r="32" spans="1:3" x14ac:dyDescent="0.25">
      <c r="A32" s="392">
        <v>90141</v>
      </c>
      <c r="B32" s="391" t="s">
        <v>427</v>
      </c>
      <c r="C32" s="399">
        <v>1.72</v>
      </c>
    </row>
    <row r="33" spans="1:3" x14ac:dyDescent="0.25">
      <c r="A33" s="392">
        <v>90142</v>
      </c>
      <c r="B33" s="391" t="s">
        <v>432</v>
      </c>
      <c r="C33" s="399">
        <v>0.8</v>
      </c>
    </row>
    <row r="34" spans="1:3" x14ac:dyDescent="0.25">
      <c r="A34" s="392">
        <v>90143</v>
      </c>
      <c r="B34" s="391" t="s">
        <v>417</v>
      </c>
      <c r="C34" s="399">
        <v>1.25</v>
      </c>
    </row>
    <row r="35" spans="1:3" x14ac:dyDescent="0.25">
      <c r="A35" s="392">
        <v>90144</v>
      </c>
      <c r="B35" s="391" t="s">
        <v>697</v>
      </c>
      <c r="C35" s="399">
        <v>1.64</v>
      </c>
    </row>
    <row r="36" spans="1:3" x14ac:dyDescent="0.25">
      <c r="A36" s="392">
        <v>90154</v>
      </c>
      <c r="B36" s="391" t="s">
        <v>867</v>
      </c>
      <c r="C36" s="399">
        <v>1.73</v>
      </c>
    </row>
    <row r="37" spans="1:3" x14ac:dyDescent="0.25">
      <c r="A37" s="392">
        <v>90155</v>
      </c>
      <c r="B37" s="391" t="s">
        <v>701</v>
      </c>
      <c r="C37" s="399">
        <v>5</v>
      </c>
    </row>
    <row r="38" spans="1:3" x14ac:dyDescent="0.25">
      <c r="A38" s="392" t="s">
        <v>868</v>
      </c>
      <c r="B38" s="391" t="s">
        <v>869</v>
      </c>
      <c r="C38" s="399">
        <v>1.36</v>
      </c>
    </row>
    <row r="39" spans="1:3" x14ac:dyDescent="0.25">
      <c r="A39" s="392" t="s">
        <v>870</v>
      </c>
      <c r="B39" s="391" t="s">
        <v>871</v>
      </c>
      <c r="C39" s="399">
        <v>1.36</v>
      </c>
    </row>
    <row r="40" spans="1:3" x14ac:dyDescent="0.25">
      <c r="A40" s="392" t="s">
        <v>872</v>
      </c>
      <c r="B40" s="391" t="s">
        <v>873</v>
      </c>
      <c r="C40" s="399">
        <v>1.36</v>
      </c>
    </row>
    <row r="41" spans="1:3" x14ac:dyDescent="0.25">
      <c r="A41" s="392" t="s">
        <v>874</v>
      </c>
      <c r="B41" s="391" t="s">
        <v>875</v>
      </c>
      <c r="C41" s="399">
        <v>1.36</v>
      </c>
    </row>
    <row r="42" spans="1:3" x14ac:dyDescent="0.25">
      <c r="A42" s="392">
        <v>90164</v>
      </c>
      <c r="B42" s="391" t="s">
        <v>704</v>
      </c>
      <c r="C42" s="399">
        <v>1.92</v>
      </c>
    </row>
    <row r="43" spans="1:3" x14ac:dyDescent="0.25">
      <c r="A43" s="392">
        <v>90211</v>
      </c>
      <c r="B43" s="391" t="s">
        <v>709</v>
      </c>
      <c r="C43" s="399">
        <v>12</v>
      </c>
    </row>
    <row r="44" spans="1:3" x14ac:dyDescent="0.25">
      <c r="A44" s="392">
        <v>90214</v>
      </c>
      <c r="B44" s="391" t="s">
        <v>710</v>
      </c>
      <c r="C44" s="399">
        <v>4.22</v>
      </c>
    </row>
    <row r="45" spans="1:3" x14ac:dyDescent="0.25">
      <c r="A45" s="392">
        <v>90223</v>
      </c>
      <c r="B45" s="391" t="s">
        <v>876</v>
      </c>
      <c r="C45" s="399">
        <v>7.63</v>
      </c>
    </row>
    <row r="46" spans="1:3" x14ac:dyDescent="0.25">
      <c r="A46" s="392">
        <v>90224</v>
      </c>
      <c r="B46" s="391" t="s">
        <v>877</v>
      </c>
      <c r="C46" s="399">
        <v>5.75</v>
      </c>
    </row>
    <row r="47" spans="1:3" x14ac:dyDescent="0.25">
      <c r="A47" s="392">
        <v>90225</v>
      </c>
      <c r="B47" s="391" t="s">
        <v>712</v>
      </c>
      <c r="C47" s="399">
        <v>1.37</v>
      </c>
    </row>
    <row r="48" spans="1:3" x14ac:dyDescent="0.25">
      <c r="A48" s="392">
        <v>90235</v>
      </c>
      <c r="B48" s="391" t="s">
        <v>421</v>
      </c>
      <c r="C48" s="399">
        <v>1.25</v>
      </c>
    </row>
    <row r="49" spans="1:3" x14ac:dyDescent="0.25">
      <c r="A49" s="392" t="s">
        <v>878</v>
      </c>
      <c r="B49" s="391" t="s">
        <v>879</v>
      </c>
      <c r="C49" s="399">
        <v>1.75</v>
      </c>
    </row>
    <row r="50" spans="1:3" x14ac:dyDescent="0.25">
      <c r="A50" s="392" t="s">
        <v>880</v>
      </c>
      <c r="B50" s="391" t="s">
        <v>881</v>
      </c>
      <c r="C50" s="399">
        <v>1.75</v>
      </c>
    </row>
    <row r="51" spans="1:3" x14ac:dyDescent="0.25">
      <c r="A51" s="392" t="s">
        <v>882</v>
      </c>
      <c r="B51" s="391" t="s">
        <v>883</v>
      </c>
      <c r="C51" s="399">
        <v>1.75</v>
      </c>
    </row>
    <row r="52" spans="1:3" x14ac:dyDescent="0.25">
      <c r="A52" s="392">
        <v>90245</v>
      </c>
      <c r="B52" s="391" t="s">
        <v>439</v>
      </c>
      <c r="C52" s="399">
        <v>1.75</v>
      </c>
    </row>
    <row r="53" spans="1:3" ht="40.5" x14ac:dyDescent="0.25">
      <c r="A53" s="392">
        <v>90255</v>
      </c>
      <c r="B53" s="391" t="s">
        <v>884</v>
      </c>
      <c r="C53" s="399">
        <v>1.36</v>
      </c>
    </row>
    <row r="54" spans="1:3" x14ac:dyDescent="0.25">
      <c r="A54" s="392">
        <v>90264</v>
      </c>
      <c r="B54" s="391" t="s">
        <v>885</v>
      </c>
      <c r="C54" s="399">
        <v>285</v>
      </c>
    </row>
    <row r="55" spans="1:3" x14ac:dyDescent="0.25">
      <c r="A55" s="392">
        <v>90265</v>
      </c>
      <c r="B55" s="391" t="s">
        <v>886</v>
      </c>
      <c r="C55" s="399">
        <v>4</v>
      </c>
    </row>
    <row r="56" spans="1:3" x14ac:dyDescent="0.25">
      <c r="A56" s="392" t="s">
        <v>887</v>
      </c>
      <c r="B56" s="391" t="s">
        <v>888</v>
      </c>
      <c r="C56" s="399">
        <v>1.4</v>
      </c>
    </row>
    <row r="57" spans="1:3" x14ac:dyDescent="0.25">
      <c r="A57" s="392" t="s">
        <v>889</v>
      </c>
      <c r="B57" s="391" t="s">
        <v>890</v>
      </c>
      <c r="C57" s="399">
        <v>1.4</v>
      </c>
    </row>
    <row r="58" spans="1:3" x14ac:dyDescent="0.25">
      <c r="A58" s="392" t="s">
        <v>891</v>
      </c>
      <c r="B58" s="391" t="s">
        <v>892</v>
      </c>
      <c r="C58" s="399">
        <v>1.4</v>
      </c>
    </row>
    <row r="59" spans="1:3" x14ac:dyDescent="0.25">
      <c r="A59" s="392" t="s">
        <v>893</v>
      </c>
      <c r="B59" s="391" t="s">
        <v>894</v>
      </c>
      <c r="C59" s="399">
        <v>1.4</v>
      </c>
    </row>
    <row r="60" spans="1:3" ht="40.5" x14ac:dyDescent="0.25">
      <c r="A60" s="392">
        <v>90273</v>
      </c>
      <c r="B60" s="391" t="s">
        <v>895</v>
      </c>
      <c r="C60" s="399">
        <v>7.22</v>
      </c>
    </row>
    <row r="61" spans="1:3" ht="40.5" x14ac:dyDescent="0.25">
      <c r="A61" s="392" t="s">
        <v>896</v>
      </c>
      <c r="B61" s="391" t="s">
        <v>897</v>
      </c>
      <c r="C61" s="399">
        <v>13.76</v>
      </c>
    </row>
    <row r="62" spans="1:3" ht="40.5" x14ac:dyDescent="0.25">
      <c r="A62" s="392" t="s">
        <v>898</v>
      </c>
      <c r="B62" s="391" t="s">
        <v>899</v>
      </c>
      <c r="C62" s="399">
        <v>13.76</v>
      </c>
    </row>
    <row r="63" spans="1:3" x14ac:dyDescent="0.25">
      <c r="A63" s="392">
        <v>90281</v>
      </c>
      <c r="B63" s="391" t="s">
        <v>900</v>
      </c>
      <c r="C63" s="399">
        <v>8.89</v>
      </c>
    </row>
    <row r="64" spans="1:3" ht="40.5" x14ac:dyDescent="0.25">
      <c r="A64" s="392" t="s">
        <v>901</v>
      </c>
      <c r="B64" s="391" t="s">
        <v>902</v>
      </c>
      <c r="C64" s="399">
        <v>12.72</v>
      </c>
    </row>
    <row r="65" spans="1:3" x14ac:dyDescent="0.25">
      <c r="A65" s="392">
        <v>90292</v>
      </c>
      <c r="B65" s="391" t="s">
        <v>726</v>
      </c>
      <c r="C65" s="399">
        <v>1.36</v>
      </c>
    </row>
    <row r="66" spans="1:3" x14ac:dyDescent="0.25">
      <c r="A66" s="392">
        <v>90302</v>
      </c>
      <c r="B66" s="391" t="s">
        <v>727</v>
      </c>
      <c r="C66" s="399">
        <v>3.09</v>
      </c>
    </row>
    <row r="67" spans="1:3" ht="40.5" x14ac:dyDescent="0.25">
      <c r="A67" s="392">
        <v>90304</v>
      </c>
      <c r="B67" s="391" t="s">
        <v>903</v>
      </c>
      <c r="C67" s="399">
        <v>7.06</v>
      </c>
    </row>
    <row r="68" spans="1:3" x14ac:dyDescent="0.25">
      <c r="A68" s="392">
        <v>90322</v>
      </c>
      <c r="B68" s="391" t="s">
        <v>729</v>
      </c>
      <c r="C68" s="399">
        <v>4.16</v>
      </c>
    </row>
    <row r="69" spans="1:3" x14ac:dyDescent="0.25">
      <c r="A69" s="392" t="s">
        <v>904</v>
      </c>
      <c r="B69" s="391" t="s">
        <v>905</v>
      </c>
      <c r="C69" s="399">
        <v>1.86</v>
      </c>
    </row>
    <row r="70" spans="1:3" x14ac:dyDescent="0.25">
      <c r="A70" s="392" t="s">
        <v>906</v>
      </c>
      <c r="B70" s="391" t="s">
        <v>907</v>
      </c>
      <c r="C70" s="399">
        <v>1.86</v>
      </c>
    </row>
    <row r="71" spans="1:3" x14ac:dyDescent="0.25">
      <c r="A71" s="392" t="s">
        <v>908</v>
      </c>
      <c r="B71" s="391" t="s">
        <v>909</v>
      </c>
      <c r="C71" s="399">
        <v>1.86</v>
      </c>
    </row>
    <row r="72" spans="1:3" x14ac:dyDescent="0.25">
      <c r="A72" s="392" t="s">
        <v>910</v>
      </c>
      <c r="B72" s="391" t="s">
        <v>911</v>
      </c>
      <c r="C72" s="399">
        <v>1.22</v>
      </c>
    </row>
    <row r="73" spans="1:3" x14ac:dyDescent="0.25">
      <c r="A73" s="392" t="s">
        <v>912</v>
      </c>
      <c r="B73" s="391" t="s">
        <v>913</v>
      </c>
      <c r="C73" s="399">
        <v>1.22</v>
      </c>
    </row>
    <row r="74" spans="1:3" x14ac:dyDescent="0.25">
      <c r="A74" s="392" t="s">
        <v>914</v>
      </c>
      <c r="B74" s="391" t="s">
        <v>915</v>
      </c>
      <c r="C74" s="399">
        <v>1.22</v>
      </c>
    </row>
    <row r="75" spans="1:3" x14ac:dyDescent="0.25">
      <c r="A75" s="392" t="s">
        <v>916</v>
      </c>
      <c r="B75" s="391" t="s">
        <v>917</v>
      </c>
      <c r="C75" s="399">
        <v>1.36</v>
      </c>
    </row>
    <row r="76" spans="1:3" x14ac:dyDescent="0.25">
      <c r="A76" s="392" t="s">
        <v>918</v>
      </c>
      <c r="B76" s="391" t="s">
        <v>919</v>
      </c>
      <c r="C76" s="399">
        <v>1.36</v>
      </c>
    </row>
    <row r="77" spans="1:3" x14ac:dyDescent="0.25">
      <c r="A77" s="392" t="s">
        <v>920</v>
      </c>
      <c r="B77" s="391" t="s">
        <v>921</v>
      </c>
      <c r="C77" s="399">
        <v>1.36</v>
      </c>
    </row>
    <row r="78" spans="1:3" x14ac:dyDescent="0.25">
      <c r="A78" s="392" t="s">
        <v>922</v>
      </c>
      <c r="B78" s="391" t="s">
        <v>923</v>
      </c>
      <c r="C78" s="399">
        <v>1.36</v>
      </c>
    </row>
    <row r="79" spans="1:3" x14ac:dyDescent="0.25">
      <c r="A79" s="392" t="s">
        <v>924</v>
      </c>
      <c r="B79" s="391" t="s">
        <v>925</v>
      </c>
      <c r="C79" s="399">
        <v>1.22</v>
      </c>
    </row>
    <row r="80" spans="1:3" x14ac:dyDescent="0.25">
      <c r="A80" s="392" t="s">
        <v>926</v>
      </c>
      <c r="B80" s="391" t="s">
        <v>927</v>
      </c>
      <c r="C80" s="399">
        <v>1.22</v>
      </c>
    </row>
    <row r="81" spans="1:3" x14ac:dyDescent="0.25">
      <c r="A81" s="392" t="s">
        <v>928</v>
      </c>
      <c r="B81" s="391" t="s">
        <v>929</v>
      </c>
      <c r="C81" s="399">
        <v>1.22</v>
      </c>
    </row>
    <row r="82" spans="1:3" x14ac:dyDescent="0.25">
      <c r="A82" s="392">
        <v>90425</v>
      </c>
      <c r="B82" s="391" t="s">
        <v>746</v>
      </c>
      <c r="C82" s="399">
        <v>5.73</v>
      </c>
    </row>
    <row r="83" spans="1:3" x14ac:dyDescent="0.25">
      <c r="A83" s="392">
        <v>90432</v>
      </c>
      <c r="B83" s="391" t="s">
        <v>419</v>
      </c>
      <c r="C83" s="399">
        <v>1.4</v>
      </c>
    </row>
    <row r="84" spans="1:3" x14ac:dyDescent="0.25">
      <c r="A84" s="392" t="s">
        <v>930</v>
      </c>
      <c r="B84" s="391" t="s">
        <v>931</v>
      </c>
      <c r="C84" s="399">
        <v>1.36</v>
      </c>
    </row>
    <row r="85" spans="1:3" x14ac:dyDescent="0.25">
      <c r="A85" s="392" t="s">
        <v>932</v>
      </c>
      <c r="B85" s="391" t="s">
        <v>933</v>
      </c>
      <c r="C85" s="399">
        <v>1.36</v>
      </c>
    </row>
    <row r="86" spans="1:3" x14ac:dyDescent="0.25">
      <c r="A86" s="392" t="s">
        <v>934</v>
      </c>
      <c r="B86" s="391" t="s">
        <v>935</v>
      </c>
      <c r="C86" s="399">
        <v>1.36</v>
      </c>
    </row>
    <row r="87" spans="1:3" x14ac:dyDescent="0.25">
      <c r="A87" s="392" t="s">
        <v>936</v>
      </c>
      <c r="B87" s="391" t="s">
        <v>937</v>
      </c>
      <c r="C87" s="399">
        <v>1.36</v>
      </c>
    </row>
    <row r="88" spans="1:3" x14ac:dyDescent="0.25">
      <c r="A88" s="392" t="s">
        <v>938</v>
      </c>
      <c r="B88" s="391" t="s">
        <v>939</v>
      </c>
      <c r="C88" s="399">
        <v>1.36</v>
      </c>
    </row>
    <row r="89" spans="1:3" x14ac:dyDescent="0.25">
      <c r="A89" s="392" t="s">
        <v>940</v>
      </c>
      <c r="B89" s="391" t="s">
        <v>941</v>
      </c>
      <c r="C89" s="399">
        <v>1.36</v>
      </c>
    </row>
    <row r="90" spans="1:3" ht="40.5" x14ac:dyDescent="0.25">
      <c r="A90" s="392">
        <v>90443</v>
      </c>
      <c r="B90" s="391" t="s">
        <v>750</v>
      </c>
      <c r="C90" s="399">
        <v>2.6</v>
      </c>
    </row>
    <row r="91" spans="1:3" x14ac:dyDescent="0.25">
      <c r="A91" s="393"/>
      <c r="B91" s="391" t="s">
        <v>942</v>
      </c>
      <c r="C91" s="399">
        <v>8.0399999999999991</v>
      </c>
    </row>
    <row r="92" spans="1:3" x14ac:dyDescent="0.25">
      <c r="A92" s="392">
        <v>90575</v>
      </c>
      <c r="B92" s="391" t="s">
        <v>943</v>
      </c>
      <c r="C92" s="399">
        <v>6.02</v>
      </c>
    </row>
    <row r="93" spans="1:3" ht="40.5" x14ac:dyDescent="0.25">
      <c r="A93" s="392">
        <v>90581</v>
      </c>
      <c r="B93" s="391" t="s">
        <v>944</v>
      </c>
      <c r="C93" s="399">
        <v>22.13</v>
      </c>
    </row>
    <row r="94" spans="1:3" x14ac:dyDescent="0.25">
      <c r="A94" s="392" t="s">
        <v>945</v>
      </c>
      <c r="B94" s="391" t="s">
        <v>946</v>
      </c>
      <c r="C94" s="399">
        <v>6.36</v>
      </c>
    </row>
    <row r="95" spans="1:3" x14ac:dyDescent="0.25">
      <c r="A95" s="392" t="s">
        <v>947</v>
      </c>
      <c r="B95" s="391" t="s">
        <v>948</v>
      </c>
      <c r="C95" s="399">
        <v>6.36</v>
      </c>
    </row>
    <row r="96" spans="1:3" x14ac:dyDescent="0.25">
      <c r="A96" s="392">
        <v>90614</v>
      </c>
      <c r="B96" s="391" t="s">
        <v>949</v>
      </c>
      <c r="C96" s="399">
        <v>6</v>
      </c>
    </row>
    <row r="97" spans="1:3" ht="40.5" x14ac:dyDescent="0.25">
      <c r="A97" s="392">
        <v>90622</v>
      </c>
      <c r="B97" s="391" t="s">
        <v>950</v>
      </c>
      <c r="C97" s="399">
        <v>3.81</v>
      </c>
    </row>
    <row r="98" spans="1:3" ht="40.5" x14ac:dyDescent="0.25">
      <c r="A98" s="392">
        <v>90631</v>
      </c>
      <c r="B98" s="391" t="s">
        <v>951</v>
      </c>
      <c r="C98" s="399">
        <v>13.13</v>
      </c>
    </row>
    <row r="99" spans="1:3" ht="40.5" x14ac:dyDescent="0.25">
      <c r="A99" s="392">
        <v>90634</v>
      </c>
      <c r="B99" s="391" t="s">
        <v>952</v>
      </c>
      <c r="C99" s="399">
        <v>4.01</v>
      </c>
    </row>
    <row r="100" spans="1:3" x14ac:dyDescent="0.25">
      <c r="A100" s="392">
        <v>90641</v>
      </c>
      <c r="B100" s="391" t="s">
        <v>953</v>
      </c>
      <c r="C100" s="399">
        <v>35</v>
      </c>
    </row>
    <row r="101" spans="1:3" x14ac:dyDescent="0.25">
      <c r="A101" s="392">
        <v>90642</v>
      </c>
      <c r="B101" s="391" t="s">
        <v>773</v>
      </c>
      <c r="C101" s="399">
        <v>5.68</v>
      </c>
    </row>
    <row r="102" spans="1:3" x14ac:dyDescent="0.25">
      <c r="A102" s="392" t="s">
        <v>954</v>
      </c>
      <c r="B102" s="391" t="s">
        <v>955</v>
      </c>
      <c r="C102" s="399">
        <v>17.2</v>
      </c>
    </row>
    <row r="103" spans="1:3" x14ac:dyDescent="0.25">
      <c r="A103" s="392" t="s">
        <v>956</v>
      </c>
      <c r="B103" s="391" t="s">
        <v>957</v>
      </c>
      <c r="C103" s="399">
        <v>17.2</v>
      </c>
    </row>
    <row r="104" spans="1:3" x14ac:dyDescent="0.25">
      <c r="A104" s="392" t="s">
        <v>958</v>
      </c>
      <c r="B104" s="391" t="s">
        <v>959</v>
      </c>
      <c r="C104" s="399">
        <v>17.2</v>
      </c>
    </row>
    <row r="105" spans="1:3" x14ac:dyDescent="0.25">
      <c r="A105" s="392" t="s">
        <v>960</v>
      </c>
      <c r="B105" s="391" t="s">
        <v>961</v>
      </c>
      <c r="C105" s="399">
        <v>17.2</v>
      </c>
    </row>
    <row r="106" spans="1:3" x14ac:dyDescent="0.25">
      <c r="A106" s="392" t="s">
        <v>962</v>
      </c>
      <c r="B106" s="391" t="s">
        <v>963</v>
      </c>
      <c r="C106" s="399">
        <v>17.2</v>
      </c>
    </row>
    <row r="107" spans="1:3" x14ac:dyDescent="0.25">
      <c r="A107" s="392" t="s">
        <v>964</v>
      </c>
      <c r="B107" s="391" t="s">
        <v>965</v>
      </c>
      <c r="C107" s="399">
        <v>17.2</v>
      </c>
    </row>
    <row r="108" spans="1:3" x14ac:dyDescent="0.25">
      <c r="A108" s="392" t="s">
        <v>966</v>
      </c>
      <c r="B108" s="391" t="s">
        <v>967</v>
      </c>
      <c r="C108" s="399">
        <v>17.2</v>
      </c>
    </row>
    <row r="109" spans="1:3" x14ac:dyDescent="0.25">
      <c r="A109" s="392" t="s">
        <v>968</v>
      </c>
      <c r="B109" s="391" t="s">
        <v>969</v>
      </c>
      <c r="C109" s="399">
        <v>17.2</v>
      </c>
    </row>
    <row r="110" spans="1:3" x14ac:dyDescent="0.25">
      <c r="A110" s="392" t="s">
        <v>970</v>
      </c>
      <c r="B110" s="391" t="s">
        <v>971</v>
      </c>
      <c r="C110" s="399">
        <v>17.2</v>
      </c>
    </row>
    <row r="111" spans="1:3" ht="40.5" x14ac:dyDescent="0.25">
      <c r="A111" s="392">
        <v>90645</v>
      </c>
      <c r="B111" s="391" t="s">
        <v>972</v>
      </c>
      <c r="C111" s="399">
        <v>14.61</v>
      </c>
    </row>
    <row r="112" spans="1:3" x14ac:dyDescent="0.25">
      <c r="A112" s="392">
        <v>90651</v>
      </c>
      <c r="B112" s="391" t="s">
        <v>973</v>
      </c>
      <c r="C112" s="399">
        <v>3.2</v>
      </c>
    </row>
    <row r="113" spans="1:3" x14ac:dyDescent="0.25">
      <c r="A113" s="392" t="s">
        <v>974</v>
      </c>
      <c r="B113" s="391" t="s">
        <v>975</v>
      </c>
      <c r="C113" s="399">
        <v>6</v>
      </c>
    </row>
    <row r="114" spans="1:3" x14ac:dyDescent="0.25">
      <c r="A114" s="392" t="s">
        <v>976</v>
      </c>
      <c r="B114" s="391" t="s">
        <v>977</v>
      </c>
      <c r="C114" s="399">
        <v>6</v>
      </c>
    </row>
    <row r="115" spans="1:3" x14ac:dyDescent="0.25">
      <c r="A115" s="392" t="s">
        <v>978</v>
      </c>
      <c r="B115" s="391" t="s">
        <v>979</v>
      </c>
      <c r="C115" s="399">
        <v>6</v>
      </c>
    </row>
    <row r="116" spans="1:3" ht="40.5" x14ac:dyDescent="0.25">
      <c r="A116" s="392">
        <v>90695</v>
      </c>
      <c r="B116" s="391" t="s">
        <v>980</v>
      </c>
      <c r="C116" s="399">
        <v>11.53</v>
      </c>
    </row>
    <row r="117" spans="1:3" ht="40.5" x14ac:dyDescent="0.25">
      <c r="A117" s="392">
        <v>90704</v>
      </c>
      <c r="B117" s="391" t="s">
        <v>981</v>
      </c>
      <c r="C117" s="399">
        <v>4.7</v>
      </c>
    </row>
    <row r="118" spans="1:3" x14ac:dyDescent="0.25">
      <c r="A118" s="392">
        <v>90715</v>
      </c>
      <c r="B118" s="391" t="s">
        <v>982</v>
      </c>
      <c r="C118" s="399">
        <v>16.78</v>
      </c>
    </row>
    <row r="119" spans="1:3" x14ac:dyDescent="0.25">
      <c r="A119" s="392">
        <v>90721</v>
      </c>
      <c r="B119" s="391" t="s">
        <v>983</v>
      </c>
      <c r="C119" s="399">
        <v>10.91</v>
      </c>
    </row>
    <row r="120" spans="1:3" x14ac:dyDescent="0.25">
      <c r="A120" s="392">
        <v>90722</v>
      </c>
      <c r="B120" s="391" t="s">
        <v>984</v>
      </c>
      <c r="C120" s="399">
        <v>10.91</v>
      </c>
    </row>
    <row r="121" spans="1:3" x14ac:dyDescent="0.25">
      <c r="A121" s="392">
        <v>90723</v>
      </c>
      <c r="B121" s="391" t="s">
        <v>985</v>
      </c>
      <c r="C121" s="399">
        <v>4.74</v>
      </c>
    </row>
    <row r="122" spans="1:3" x14ac:dyDescent="0.25">
      <c r="A122" s="392">
        <v>90724</v>
      </c>
      <c r="B122" s="391" t="s">
        <v>986</v>
      </c>
      <c r="C122" s="399">
        <v>14.26</v>
      </c>
    </row>
    <row r="123" spans="1:3" x14ac:dyDescent="0.25">
      <c r="A123" s="392">
        <v>90725</v>
      </c>
      <c r="B123" s="391" t="s">
        <v>987</v>
      </c>
      <c r="C123" s="399">
        <v>11.77</v>
      </c>
    </row>
    <row r="124" spans="1:3" x14ac:dyDescent="0.25">
      <c r="A124" s="392">
        <v>90745</v>
      </c>
      <c r="B124" s="391" t="s">
        <v>988</v>
      </c>
      <c r="C124" s="399">
        <v>4.2</v>
      </c>
    </row>
    <row r="125" spans="1:3" x14ac:dyDescent="0.25">
      <c r="A125" s="392">
        <v>90754</v>
      </c>
      <c r="B125" s="391" t="s">
        <v>778</v>
      </c>
      <c r="C125" s="399">
        <v>3.42</v>
      </c>
    </row>
    <row r="126" spans="1:3" x14ac:dyDescent="0.25">
      <c r="A126" s="392">
        <v>90755</v>
      </c>
      <c r="B126" s="391" t="s">
        <v>989</v>
      </c>
      <c r="C126" s="399">
        <v>3.91</v>
      </c>
    </row>
    <row r="127" spans="1:3" x14ac:dyDescent="0.25">
      <c r="A127" s="392">
        <v>90761</v>
      </c>
      <c r="B127" s="391" t="s">
        <v>779</v>
      </c>
      <c r="C127" s="399">
        <v>3.42</v>
      </c>
    </row>
    <row r="128" spans="1:3" ht="40.5" x14ac:dyDescent="0.25">
      <c r="A128" s="392">
        <v>90772</v>
      </c>
      <c r="B128" s="391" t="s">
        <v>990</v>
      </c>
      <c r="C128" s="399">
        <v>10.85</v>
      </c>
    </row>
    <row r="129" spans="1:3" x14ac:dyDescent="0.25">
      <c r="A129" s="392">
        <v>90823</v>
      </c>
      <c r="B129" s="391" t="s">
        <v>781</v>
      </c>
      <c r="C129" s="399">
        <v>13.75</v>
      </c>
    </row>
    <row r="130" spans="1:3" ht="40.5" x14ac:dyDescent="0.25">
      <c r="A130" s="392">
        <v>90825</v>
      </c>
      <c r="B130" s="391" t="s">
        <v>782</v>
      </c>
      <c r="C130" s="399">
        <v>2.34</v>
      </c>
    </row>
    <row r="131" spans="1:3" ht="40.5" x14ac:dyDescent="0.25">
      <c r="A131" s="392">
        <v>90882</v>
      </c>
      <c r="B131" s="391" t="s">
        <v>991</v>
      </c>
      <c r="C131" s="399">
        <v>3.97</v>
      </c>
    </row>
    <row r="132" spans="1:3" x14ac:dyDescent="0.25">
      <c r="A132" s="392">
        <v>91054</v>
      </c>
      <c r="B132" s="391" t="s">
        <v>992</v>
      </c>
      <c r="C132" s="399">
        <v>6.86</v>
      </c>
    </row>
    <row r="133" spans="1:3" x14ac:dyDescent="0.25">
      <c r="A133" s="392">
        <v>90944</v>
      </c>
      <c r="B133" s="391" t="s">
        <v>993</v>
      </c>
      <c r="C133" s="399">
        <v>10.96</v>
      </c>
    </row>
    <row r="134" spans="1:3" ht="40.5" x14ac:dyDescent="0.25">
      <c r="A134" s="392">
        <v>91071</v>
      </c>
      <c r="B134" s="391" t="s">
        <v>994</v>
      </c>
      <c r="C134" s="399">
        <v>12</v>
      </c>
    </row>
    <row r="135" spans="1:3" ht="40.5" x14ac:dyDescent="0.25">
      <c r="A135" s="392">
        <v>91073</v>
      </c>
      <c r="B135" s="391" t="s">
        <v>995</v>
      </c>
      <c r="C135" s="399">
        <v>4.82</v>
      </c>
    </row>
    <row r="136" spans="1:3" ht="40.5" x14ac:dyDescent="0.25">
      <c r="A136" s="392">
        <v>91081</v>
      </c>
      <c r="B136" s="391" t="s">
        <v>996</v>
      </c>
      <c r="C136" s="399">
        <v>9.6</v>
      </c>
    </row>
    <row r="137" spans="1:3" ht="40.5" x14ac:dyDescent="0.25">
      <c r="A137" s="392">
        <v>91085</v>
      </c>
      <c r="B137" s="391" t="s">
        <v>997</v>
      </c>
      <c r="C137" s="399">
        <v>5.83</v>
      </c>
    </row>
    <row r="138" spans="1:3" ht="40.5" x14ac:dyDescent="0.25">
      <c r="A138" s="392">
        <v>91213</v>
      </c>
      <c r="B138" s="391" t="s">
        <v>998</v>
      </c>
      <c r="C138" s="399">
        <v>9.17</v>
      </c>
    </row>
    <row r="139" spans="1:3" x14ac:dyDescent="0.25">
      <c r="A139" s="392">
        <v>91485</v>
      </c>
      <c r="B139" s="391" t="s">
        <v>999</v>
      </c>
      <c r="C139" s="399">
        <v>6.86</v>
      </c>
    </row>
    <row r="140" spans="1:3" x14ac:dyDescent="0.25">
      <c r="A140" s="392">
        <v>91491</v>
      </c>
      <c r="B140" s="391" t="s">
        <v>1000</v>
      </c>
      <c r="C140" s="399">
        <v>8.4</v>
      </c>
    </row>
    <row r="141" spans="1:3" x14ac:dyDescent="0.25">
      <c r="A141" s="392">
        <v>91492</v>
      </c>
      <c r="B141" s="391" t="s">
        <v>832</v>
      </c>
      <c r="C141" s="399">
        <v>3.1</v>
      </c>
    </row>
    <row r="142" spans="1:3" x14ac:dyDescent="0.25">
      <c r="A142" s="397">
        <v>91493</v>
      </c>
      <c r="B142" s="398" t="s">
        <v>1001</v>
      </c>
      <c r="C142" s="400">
        <v>3.1</v>
      </c>
    </row>
  </sheetData>
  <mergeCells count="6">
    <mergeCell ref="A9:C9"/>
    <mergeCell ref="B2:C2"/>
    <mergeCell ref="B3:C3"/>
    <mergeCell ref="B4:C4"/>
    <mergeCell ref="A6:C6"/>
    <mergeCell ref="A8:C8"/>
  </mergeCells>
  <hyperlinks>
    <hyperlink ref="A6:C6" location="HOME!A1" display="HOME" xr:uid="{9932055E-A3B4-46CA-A0DC-E65AE6F792B4}"/>
  </hyperlinks>
  <pageMargins left="0.70833333333333304" right="0.70833333333333304" top="0.74791666666666701" bottom="0.74791666666666701" header="0.51180555555555496" footer="0.51180555555555496"/>
  <pageSetup paperSize="9" firstPageNumber="0" fitToHeight="10" orientation="portrait" horizontalDpi="300" verticalDpi="300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46"/>
  <sheetViews>
    <sheetView showGridLines="0" zoomScaleNormal="100" workbookViewId="0">
      <selection activeCell="A6" sqref="A6:C6"/>
    </sheetView>
  </sheetViews>
  <sheetFormatPr defaultColWidth="71.140625" defaultRowHeight="20.25" x14ac:dyDescent="0.45"/>
  <cols>
    <col min="1" max="1" width="15.7109375" style="311" customWidth="1"/>
    <col min="2" max="2" width="50.7109375" style="311" customWidth="1"/>
    <col min="3" max="3" width="44.7109375" style="311" customWidth="1"/>
    <col min="4" max="16384" width="71.140625" style="311"/>
  </cols>
  <sheetData>
    <row r="1" spans="1:3" customFormat="1" ht="23.25" customHeight="1" x14ac:dyDescent="0.45">
      <c r="A1" s="311"/>
      <c r="B1" s="311"/>
      <c r="C1" s="311"/>
    </row>
    <row r="2" spans="1:3" customFormat="1" ht="23.25" customHeight="1" x14ac:dyDescent="0.45">
      <c r="A2" s="311"/>
      <c r="B2" s="522"/>
      <c r="C2" s="522"/>
    </row>
    <row r="3" spans="1:3" customFormat="1" ht="23.25" customHeight="1" x14ac:dyDescent="0.45">
      <c r="A3" s="311"/>
      <c r="B3" s="522" t="s">
        <v>1846</v>
      </c>
      <c r="C3" s="522"/>
    </row>
    <row r="4" spans="1:3" customFormat="1" ht="23.25" customHeight="1" x14ac:dyDescent="0.45">
      <c r="A4" s="311"/>
      <c r="B4" s="522" t="s">
        <v>1847</v>
      </c>
      <c r="C4" s="522"/>
    </row>
    <row r="5" spans="1:3" customFormat="1" ht="23.25" customHeight="1" thickBot="1" x14ac:dyDescent="0.5">
      <c r="A5" s="311"/>
      <c r="B5" s="311"/>
      <c r="C5" s="311"/>
    </row>
    <row r="6" spans="1:3" customFormat="1" ht="23.25" customHeight="1" thickBot="1" x14ac:dyDescent="0.5">
      <c r="A6" s="530" t="s">
        <v>1850</v>
      </c>
      <c r="B6" s="531"/>
      <c r="C6" s="532"/>
    </row>
    <row r="7" spans="1:3" ht="21" thickBot="1" x14ac:dyDescent="0.5"/>
    <row r="8" spans="1:3" x14ac:dyDescent="0.45">
      <c r="A8" s="558" t="s">
        <v>1853</v>
      </c>
      <c r="B8" s="559"/>
      <c r="C8" s="560"/>
    </row>
    <row r="9" spans="1:3" ht="21" thickBot="1" x14ac:dyDescent="0.5">
      <c r="A9" s="552" t="s">
        <v>1852</v>
      </c>
      <c r="B9" s="553"/>
      <c r="C9" s="554"/>
    </row>
    <row r="10" spans="1:3" x14ac:dyDescent="0.45">
      <c r="B10" s="401"/>
      <c r="C10" s="401"/>
    </row>
    <row r="11" spans="1:3" x14ac:dyDescent="0.45">
      <c r="B11" s="402" t="s">
        <v>1002</v>
      </c>
      <c r="C11" s="403" t="s">
        <v>1003</v>
      </c>
    </row>
    <row r="12" spans="1:3" x14ac:dyDescent="0.45">
      <c r="B12" s="404" t="s">
        <v>1004</v>
      </c>
      <c r="C12" s="405">
        <v>15</v>
      </c>
    </row>
    <row r="13" spans="1:3" x14ac:dyDescent="0.45">
      <c r="B13" s="404" t="s">
        <v>1005</v>
      </c>
      <c r="C13" s="405">
        <v>15</v>
      </c>
    </row>
    <row r="14" spans="1:3" x14ac:dyDescent="0.45">
      <c r="B14" s="404" t="s">
        <v>1006</v>
      </c>
      <c r="C14" s="405">
        <v>15</v>
      </c>
    </row>
    <row r="15" spans="1:3" x14ac:dyDescent="0.45">
      <c r="B15" s="404" t="s">
        <v>1007</v>
      </c>
      <c r="C15" s="405">
        <v>20</v>
      </c>
    </row>
    <row r="16" spans="1:3" x14ac:dyDescent="0.45">
      <c r="B16" s="404" t="s">
        <v>1008</v>
      </c>
      <c r="C16" s="405">
        <v>30</v>
      </c>
    </row>
    <row r="17" spans="2:3" x14ac:dyDescent="0.45">
      <c r="B17" s="404" t="s">
        <v>1009</v>
      </c>
      <c r="C17" s="405">
        <v>30</v>
      </c>
    </row>
    <row r="18" spans="2:3" x14ac:dyDescent="0.45">
      <c r="B18" s="404" t="s">
        <v>1010</v>
      </c>
      <c r="C18" s="405">
        <v>30</v>
      </c>
    </row>
    <row r="19" spans="2:3" x14ac:dyDescent="0.45">
      <c r="B19" s="404" t="s">
        <v>1011</v>
      </c>
      <c r="C19" s="405">
        <v>40</v>
      </c>
    </row>
    <row r="20" spans="2:3" x14ac:dyDescent="0.45">
      <c r="B20" s="404" t="s">
        <v>1012</v>
      </c>
      <c r="C20" s="405">
        <v>50</v>
      </c>
    </row>
    <row r="21" spans="2:3" x14ac:dyDescent="0.45">
      <c r="B21" s="404" t="s">
        <v>1013</v>
      </c>
      <c r="C21" s="405">
        <v>60</v>
      </c>
    </row>
    <row r="22" spans="2:3" x14ac:dyDescent="0.45">
      <c r="B22" s="404" t="s">
        <v>1014</v>
      </c>
      <c r="C22" s="405">
        <v>60</v>
      </c>
    </row>
    <row r="23" spans="2:3" x14ac:dyDescent="0.45">
      <c r="B23" s="404" t="s">
        <v>1015</v>
      </c>
      <c r="C23" s="405">
        <v>60</v>
      </c>
    </row>
    <row r="24" spans="2:3" x14ac:dyDescent="0.45">
      <c r="B24" s="404" t="s">
        <v>1016</v>
      </c>
      <c r="C24" s="405">
        <v>80</v>
      </c>
    </row>
    <row r="25" spans="2:3" x14ac:dyDescent="0.45">
      <c r="B25" s="404" t="s">
        <v>1017</v>
      </c>
      <c r="C25" s="405">
        <v>90</v>
      </c>
    </row>
    <row r="26" spans="2:3" x14ac:dyDescent="0.45">
      <c r="B26" s="404" t="s">
        <v>1018</v>
      </c>
      <c r="C26" s="405">
        <v>120</v>
      </c>
    </row>
    <row r="27" spans="2:3" x14ac:dyDescent="0.45">
      <c r="B27" s="404" t="s">
        <v>1019</v>
      </c>
      <c r="C27" s="405">
        <v>120</v>
      </c>
    </row>
    <row r="28" spans="2:3" x14ac:dyDescent="0.45">
      <c r="B28" s="404" t="s">
        <v>1020</v>
      </c>
      <c r="C28" s="405">
        <v>150</v>
      </c>
    </row>
    <row r="29" spans="2:3" x14ac:dyDescent="0.45">
      <c r="B29" s="404" t="s">
        <v>1021</v>
      </c>
      <c r="C29" s="405">
        <v>150</v>
      </c>
    </row>
    <row r="30" spans="2:3" x14ac:dyDescent="0.45">
      <c r="B30" s="404" t="s">
        <v>1022</v>
      </c>
      <c r="C30" s="405">
        <v>150</v>
      </c>
    </row>
    <row r="31" spans="2:3" x14ac:dyDescent="0.45">
      <c r="B31" s="404" t="s">
        <v>1023</v>
      </c>
      <c r="C31" s="405">
        <v>150</v>
      </c>
    </row>
    <row r="32" spans="2:3" x14ac:dyDescent="0.45">
      <c r="B32" s="404" t="s">
        <v>1024</v>
      </c>
      <c r="C32" s="405">
        <v>150</v>
      </c>
    </row>
    <row r="33" spans="2:3" x14ac:dyDescent="0.45">
      <c r="B33" s="404" t="s">
        <v>1025</v>
      </c>
      <c r="C33" s="405">
        <v>200</v>
      </c>
    </row>
    <row r="34" spans="2:3" x14ac:dyDescent="0.45">
      <c r="B34" s="404" t="s">
        <v>1026</v>
      </c>
      <c r="C34" s="405">
        <v>250</v>
      </c>
    </row>
    <row r="35" spans="2:3" x14ac:dyDescent="0.45">
      <c r="B35" s="404" t="s">
        <v>1027</v>
      </c>
      <c r="C35" s="405">
        <v>250</v>
      </c>
    </row>
    <row r="36" spans="2:3" x14ac:dyDescent="0.45">
      <c r="B36" s="404" t="s">
        <v>1028</v>
      </c>
      <c r="C36" s="405">
        <v>350</v>
      </c>
    </row>
    <row r="37" spans="2:3" x14ac:dyDescent="0.45">
      <c r="B37" s="404" t="s">
        <v>1029</v>
      </c>
      <c r="C37" s="405">
        <v>350</v>
      </c>
    </row>
    <row r="38" spans="2:3" x14ac:dyDescent="0.45">
      <c r="B38" s="404" t="s">
        <v>1030</v>
      </c>
      <c r="C38" s="405">
        <v>450</v>
      </c>
    </row>
    <row r="39" spans="2:3" x14ac:dyDescent="0.45">
      <c r="B39" s="404" t="s">
        <v>1031</v>
      </c>
      <c r="C39" s="405">
        <v>450</v>
      </c>
    </row>
    <row r="40" spans="2:3" x14ac:dyDescent="0.45">
      <c r="B40" s="404" t="s">
        <v>1032</v>
      </c>
      <c r="C40" s="405">
        <v>450</v>
      </c>
    </row>
    <row r="41" spans="2:3" x14ac:dyDescent="0.45">
      <c r="B41" s="404"/>
      <c r="C41" s="406"/>
    </row>
    <row r="42" spans="2:3" x14ac:dyDescent="0.45">
      <c r="B42" s="404" t="s">
        <v>1033</v>
      </c>
      <c r="C42" s="407" t="s">
        <v>1034</v>
      </c>
    </row>
    <row r="43" spans="2:3" x14ac:dyDescent="0.45">
      <c r="B43" s="404" t="s">
        <v>1035</v>
      </c>
      <c r="C43" s="405">
        <v>10</v>
      </c>
    </row>
    <row r="44" spans="2:3" x14ac:dyDescent="0.45">
      <c r="B44" s="404" t="s">
        <v>1036</v>
      </c>
      <c r="C44" s="405">
        <v>35</v>
      </c>
    </row>
    <row r="45" spans="2:3" x14ac:dyDescent="0.45">
      <c r="B45" s="404" t="s">
        <v>1037</v>
      </c>
      <c r="C45" s="405">
        <v>100</v>
      </c>
    </row>
    <row r="46" spans="2:3" x14ac:dyDescent="0.45">
      <c r="B46" s="408" t="s">
        <v>1038</v>
      </c>
      <c r="C46" s="409">
        <v>70</v>
      </c>
    </row>
  </sheetData>
  <mergeCells count="6">
    <mergeCell ref="A9:C9"/>
    <mergeCell ref="B2:C2"/>
    <mergeCell ref="B3:C3"/>
    <mergeCell ref="B4:C4"/>
    <mergeCell ref="A6:C6"/>
    <mergeCell ref="A8:C8"/>
  </mergeCells>
  <hyperlinks>
    <hyperlink ref="A6:C6" location="HOME!A1" display="HOME" xr:uid="{9596EEF2-AE58-40C8-8BD0-10EB719C1991}"/>
  </hyperlinks>
  <printOptions horizontalCentered="1"/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12</vt:i4>
      </vt:variant>
    </vt:vector>
  </HeadingPairs>
  <TitlesOfParts>
    <vt:vector size="22" baseType="lpstr">
      <vt:lpstr>resoconto</vt:lpstr>
      <vt:lpstr>HOME</vt:lpstr>
      <vt:lpstr>A_L_P_I_</vt:lpstr>
      <vt:lpstr>Equipe</vt:lpstr>
      <vt:lpstr>MEDICINA TRASFUSIONALE TRAPANI</vt:lpstr>
      <vt:lpstr>PATOLOGIA_CLINICA_TRAPANI</vt:lpstr>
      <vt:lpstr>PATOLOGIA CLINICA ALCAMO</vt:lpstr>
      <vt:lpstr>PATOLOGIA_CLINICA_MARSALA</vt:lpstr>
      <vt:lpstr>PATOLOGIA_CLINICA_CASTELVETRANO</vt:lpstr>
      <vt:lpstr>AMBULATORIO VETERINARIO</vt:lpstr>
      <vt:lpstr>A_L_P_I_!_Hlk170723446</vt:lpstr>
      <vt:lpstr>A_L_P_I_!_Hlk184636720</vt:lpstr>
      <vt:lpstr>A_L_P_I_!_Hlk195257311</vt:lpstr>
      <vt:lpstr>A_L_P_I_!Area_stampa</vt:lpstr>
      <vt:lpstr>'AMBULATORIO VETERINARIO'!Area_stampa</vt:lpstr>
      <vt:lpstr>Equipe!Area_stampa</vt:lpstr>
      <vt:lpstr>PATOLOGIA_CLINICA_CASTELVETRANO!Area_stampa</vt:lpstr>
      <vt:lpstr>PATOLOGIA_CLINICA_TRAPANI!Area_stampa</vt:lpstr>
      <vt:lpstr>A_L_P_I_!Titoli_stampa</vt:lpstr>
      <vt:lpstr>PATOLOGIA_CLINICA_CASTELVETRANO!Titoli_stampa</vt:lpstr>
      <vt:lpstr>PATOLOGIA_CLINICA_MARSALA!Titoli_stampa</vt:lpstr>
      <vt:lpstr>PATOLOGIA_CLINICA_TRAPANI!Titoli_stampa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dc:description/>
  <cp:lastModifiedBy>utente</cp:lastModifiedBy>
  <cp:revision>4</cp:revision>
  <cp:lastPrinted>2026-02-03T11:13:08Z</cp:lastPrinted>
  <dcterms:created xsi:type="dcterms:W3CDTF">2006-09-25T09:17:32Z</dcterms:created>
  <dcterms:modified xsi:type="dcterms:W3CDTF">2026-09-15T14:19:56Z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